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Windows 10\Downloads\"/>
    </mc:Choice>
  </mc:AlternateContent>
  <bookViews>
    <workbookView xWindow="0" yWindow="0" windowWidth="20490" windowHeight="7155"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52511"/>
</workbook>
</file>

<file path=xl/calcChain.xml><?xml version="1.0" encoding="utf-8"?>
<calcChain xmlns="http://schemas.openxmlformats.org/spreadsheetml/2006/main">
  <c r="F16" i="15" l="1"/>
  <c r="G6" i="15" l="1"/>
  <c r="D10" i="15"/>
  <c r="F10" i="15"/>
  <c r="F16" i="8" l="1"/>
  <c r="F15" i="8"/>
  <c r="F14" i="8"/>
  <c r="F13" i="8"/>
  <c r="F12" i="8"/>
  <c r="F11" i="8"/>
  <c r="F10" i="8"/>
  <c r="F9" i="8"/>
  <c r="F8" i="8"/>
  <c r="F7" i="8"/>
  <c r="C7" i="8"/>
  <c r="E16" i="8"/>
  <c r="E15" i="8"/>
  <c r="E14" i="8"/>
  <c r="E13" i="8"/>
  <c r="E12" i="8"/>
  <c r="D14" i="8"/>
  <c r="D13" i="8"/>
  <c r="D12" i="8"/>
  <c r="E11" i="8"/>
  <c r="D11" i="8"/>
  <c r="E10" i="8"/>
  <c r="E9" i="8"/>
  <c r="D9" i="8"/>
  <c r="D7" i="8"/>
  <c r="E8" i="8"/>
  <c r="E7" i="8"/>
  <c r="I39" i="17"/>
  <c r="I35" i="17"/>
  <c r="I38" i="17"/>
  <c r="I37" i="17"/>
  <c r="I36" i="17"/>
  <c r="I34" i="17"/>
  <c r="I12" i="17" l="1"/>
  <c r="K34" i="17" l="1"/>
  <c r="F14" i="15" l="1"/>
  <c r="K36" i="17" s="1"/>
  <c r="F17" i="15"/>
  <c r="K39" i="17" s="1"/>
  <c r="K38" i="17"/>
  <c r="F15" i="15"/>
  <c r="K37" i="17" s="1"/>
  <c r="F12" i="15"/>
  <c r="K35" i="17" s="1"/>
  <c r="K12" i="17"/>
</calcChain>
</file>

<file path=xl/sharedStrings.xml><?xml version="1.0" encoding="utf-8"?>
<sst xmlns="http://schemas.openxmlformats.org/spreadsheetml/2006/main" count="163" uniqueCount="114">
  <si>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</si>
  <si>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</si>
  <si>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</si>
  <si>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</si>
  <si>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</si>
  <si>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</si>
  <si>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</si>
  <si>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</si>
  <si>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</si>
  <si>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</si>
  <si>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</si>
  <si>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</si>
  <si>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</si>
  <si>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</si>
  <si>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</si>
  <si>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</si>
  <si>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</si>
  <si>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</si>
  <si>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</si>
  <si>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</si>
  <si>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</si>
  <si>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</si>
  <si>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</si>
  <si>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</si>
  <si>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</si>
  <si>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</si>
  <si>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</si>
  <si>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</si>
  <si>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</si>
  <si>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</si>
  <si>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</si>
  <si>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</si>
  <si>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</si>
  <si>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</si>
  <si>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</si>
  <si>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POLÍTICA PLAN ANTICORRUPCIÓN</t>
  </si>
  <si>
    <t xml:space="preserve">Planeación </t>
  </si>
  <si>
    <t xml:space="preserve">Publicación </t>
  </si>
  <si>
    <t xml:space="preserve">Construcción mapa de riesgos de corrupción </t>
  </si>
  <si>
    <t xml:space="preserve">Seguimiento al mapa de riesgos de corrupción </t>
  </si>
  <si>
    <t xml:space="preserve">Integridad </t>
  </si>
  <si>
    <t xml:space="preserve">Seguimiento al plan anticorrupción </t>
  </si>
  <si>
    <t>Plan Anticorrupción</t>
  </si>
  <si>
    <t xml:space="preserve">RESULTADOS PLAN ANTICORRUPCIÓN </t>
  </si>
  <si>
    <t>Dentro de los componentes de política incluidos en el Plan de Acción Anual, la entidad tiene en cuenta el mapa de riesgos de corrupción</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</si>
  <si>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</si>
  <si>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</si>
  <si>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La entidad no presenta actos de corrupción en ninguna de sus formas</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</si>
  <si>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</si>
  <si>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</si>
  <si>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</si>
  <si>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La Entidad publica en su sitio web oficial, en la sección de Transparencia y acceso a información, el plan anti-corrupción y de servicio al ciudadano junto con el informe de seguimiento al Plan Anticorrupción y de Atención al Ciudadano</t>
  </si>
  <si>
    <t>Dentro de  los componentes del Plan Anticorrupción y de Atención al Ciudadano que la Entidad publicó en su sitio web oficial, se encuentra el mapa de riesgos de corrupción y las medidas para mitigarlos</t>
  </si>
  <si>
    <t>Estrategias para la construcción del Plan Anticorrupción y de Atención al Ciudadano (numeral III - 8 "Publicación y monitoreo") Guía para la Gestión del Riesgo de Corrupción (numeral 2.3)</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</si>
  <si>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</si>
  <si>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</si>
  <si>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</si>
  <si>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</si>
  <si>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</si>
  <si>
    <t xml:space="preserve">Ley 1474 de 2011, artículo 73. Decreto 124 de 2916. </t>
  </si>
  <si>
    <t xml:space="preserve">Estrategias para la construcción del Plan Anticorrupción y de Atención al Ciudadano (Sexto componente: Iniciativas adicionales) </t>
  </si>
  <si>
    <t xml:space="preserve">Dentro de los temas que se trataron en el Comité Institucional de Desarrollo Administrativo, la entidad tiene en cuenta el mapa de riesgos de corrupción </t>
  </si>
  <si>
    <t>COMPONENTES</t>
  </si>
  <si>
    <t>GRÁFICAS</t>
  </si>
  <si>
    <t xml:space="preserve">AUTODIAGNÓSTICO DE GESTIÓN PLAN ANTICORRUPCIÓN </t>
  </si>
  <si>
    <t>2. Calificación por categorías:</t>
  </si>
  <si>
    <t xml:space="preserve">Estrategias para la construcción del Plan Anticorrupción y de Atención al Ciudadano (numeral II - Acciones Preliminares al Plan Anticorrupción y de Atención al Ciudadano. </t>
  </si>
  <si>
    <t>NORMATIVIDAD</t>
  </si>
  <si>
    <t>DISEÑE ALTERNATIVAS DE MEJORA</t>
  </si>
  <si>
    <t>MEJORAS A IMPLEMENTAR
(INCLUIR PLAZO DE LA IMPLEMENTACIÓN)</t>
  </si>
  <si>
    <t>EVALUACIÓN DE LA EFICACIA DE
LAS ACCIONES IMPLEMENTADAS</t>
  </si>
  <si>
    <t>AUTODIAGNÓSTICO</t>
  </si>
  <si>
    <t>PLAN DE ACCIÓN</t>
  </si>
  <si>
    <t>Autodiagnóstico:</t>
  </si>
  <si>
    <t>En esta hoja se podrán visualizar de una manera más clara y sencilla los resultados obtenidos.  Estas se generarán automáticamente una vez sea diligenciado el autodiagnóstico.</t>
  </si>
  <si>
    <t>Plan de Acción:</t>
  </si>
  <si>
    <t>Otros</t>
  </si>
  <si>
    <t>PLAN DE ACCIÓN PLAN ANTICORRUPCIÓN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</si>
  <si>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</si>
  <si>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</si>
  <si>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</si>
  <si>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</si>
  <si>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</si>
  <si>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</si>
  <si>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</si>
  <si>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</si>
  <si>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</si>
  <si>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</si>
  <si>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</si>
  <si>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</si>
  <si>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</si>
  <si>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</si>
  <si>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</si>
  <si>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</si>
  <si>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</si>
  <si>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Guías normas y técnicas</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</si>
  <si>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</si>
  <si>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</si>
  <si>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</si>
  <si>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</si>
  <si>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</si>
  <si>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tener en cuenta en las reuniones del comité incluir la totalidad de los temas</t>
  </si>
  <si>
    <t>incluir todas las acciones contempladas en el mapa de riesgo</t>
  </si>
  <si>
    <t>mantener actualizada la imformacion en la pagina wed</t>
  </si>
  <si>
    <t>incluir toda la imformacion contemplada en el mapa de riesgo</t>
  </si>
  <si>
    <t xml:space="preserve">realizar acciones que permitan la asistencias de los ciudadanos en las actividades </t>
  </si>
  <si>
    <t>realizar las acciones que permitan hacer seguimiento al mapa de riesgo</t>
  </si>
  <si>
    <t>implementar en el area administrativa los seguimientos a los riesgos que se puedan presentar en la entidad con este tema</t>
  </si>
  <si>
    <t>tener claridad en los tiempos establecidos para dar cumplimiento</t>
  </si>
  <si>
    <t>tener en cuenta cada una de las mejoras y realizar el seguimiento de las mismas</t>
  </si>
  <si>
    <t>realizar periodicamente reviccion de cada uno de los procesos incluidos en el mapa de riesgo</t>
  </si>
  <si>
    <t>AGOSTO A DICIEMBRE DEL 2021</t>
  </si>
  <si>
    <t>DICIEMBRE DEL 2021</t>
  </si>
  <si>
    <t>HOSPITAL DONALDO SAUL MORON MANJARREZ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</si>
</sst>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name val="Arial"/>
      <family val="2"/>
    </font>
    <font>
      <b/>
      <u/>
      <sz val="16"/>
      <color rgb="FF0000FF"/>
      <name val="Arial"/>
      <family val="2"/>
    </font>
    <font>
      <sz val="14"/>
      <color rgb="FF002060"/>
      <name val="Arial"/>
      <family val="2"/>
    </font>
    <font>
      <sz val="16"/>
      <color theme="1"/>
      <name val="Arial"/>
      <family val="2"/>
    </font>
    <font>
      <sz val="16"/>
      <color theme="1"/>
      <name val="Calibri"/>
      <family val="2"/>
      <scheme val="minor"/>
    </font>
    <font>
      <sz val="14"/>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dashed">
        <color rgb="FF002060"/>
      </left>
      <right style="thin">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dashed">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thin">
        <color rgb="FF002060"/>
      </left>
      <right style="dashed">
        <color rgb="FF002060"/>
      </right>
      <top style="dashed">
        <color rgb="FF002060"/>
      </top>
      <bottom style="thin">
        <color rgb="FF002060"/>
      </bottom>
      <diagonal/>
    </border>
    <border>
      <left style="dashed">
        <color rgb="FF002060"/>
      </left>
      <right/>
      <top style="double">
        <color rgb="FF002060"/>
      </top>
      <bottom/>
      <diagonal/>
    </border>
    <border>
      <left style="dashed">
        <color rgb="FF002060"/>
      </left>
      <right/>
      <top/>
      <bottom style="double">
        <color rgb="FF002060"/>
      </bottom>
      <diagonal/>
    </border>
    <border>
      <left style="dashed">
        <color rgb="FF002060"/>
      </left>
      <right/>
      <top style="double">
        <color rgb="FF002060"/>
      </top>
      <bottom style="dashed">
        <color rgb="FF002060"/>
      </bottom>
      <diagonal/>
    </border>
    <border>
      <left style="dashed">
        <color rgb="FF002060"/>
      </left>
      <right/>
      <top style="dashed">
        <color rgb="FF002060"/>
      </top>
      <bottom style="dashed">
        <color rgb="FF002060"/>
      </bottom>
      <diagonal/>
    </border>
    <border>
      <left style="dashed">
        <color rgb="FF002060"/>
      </left>
      <right/>
      <top style="dashed">
        <color rgb="FF002060"/>
      </top>
      <bottom style="thin">
        <color rgb="FF002060"/>
      </bottom>
      <diagonal/>
    </border>
    <border>
      <left style="thin">
        <color rgb="FF002060"/>
      </left>
      <right style="dashed">
        <color rgb="FF002060"/>
      </right>
      <top style="dashed">
        <color rgb="FF002060"/>
      </top>
      <bottom style="double">
        <color rgb="FF002060"/>
      </bottom>
      <diagonal/>
    </border>
    <border>
      <left style="thin">
        <color rgb="FF002060"/>
      </left>
      <right style="dashed">
        <color rgb="FF002060"/>
      </right>
      <top style="thin">
        <color rgb="FF002060"/>
      </top>
      <bottom style="dashed">
        <color rgb="FF002060"/>
      </bottom>
      <diagonal/>
    </border>
    <border>
      <left style="thin">
        <color rgb="FF002060"/>
      </left>
      <right style="dashed">
        <color rgb="FF002060"/>
      </right>
      <top/>
      <bottom style="dash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dotted">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ouble">
        <color rgb="FF002060"/>
      </left>
      <right style="dashed">
        <color rgb="FF002060"/>
      </right>
      <top style="dashed">
        <color rgb="FF002060"/>
      </top>
      <bottom style="double">
        <color rgb="FF002060"/>
      </bottom>
      <diagonal/>
    </border>
  </borders>
  <cellStyleXfs count="3">
    <xf numFmtId="0" fontId="0" fillId="0" borderId="0"/>
    <xf numFmtId="41" fontId="1" fillId="0" borderId="0" applyFont="0" applyFill="0" applyBorder="0" applyAlignment="0" applyProtection="0"/>
    <xf numFmtId="0" fontId="21" fillId="0" borderId="0" applyNumberFormat="0" applyFill="0" applyBorder="0" applyAlignment="0" applyProtection="0"/>
  </cellStyleXfs>
  <cellXfs count="20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8" fillId="0" borderId="28" xfId="0" applyFont="1" applyBorder="1" applyAlignment="1">
      <alignment vertical="center"/>
    </xf>
    <xf numFmtId="0" fontId="8" fillId="0" borderId="30" xfId="0" applyFont="1" applyBorder="1" applyAlignment="1">
      <alignment vertical="center"/>
    </xf>
    <xf numFmtId="2" fontId="3" fillId="0" borderId="0" xfId="0" applyNumberFormat="1" applyFont="1" applyAlignment="1">
      <alignment vertical="center"/>
    </xf>
    <xf numFmtId="0" fontId="11" fillId="0" borderId="0" xfId="0" applyFont="1" applyBorder="1" applyAlignment="1">
      <alignment horizontal="right"/>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20" xfId="0" applyFont="1" applyBorder="1"/>
    <xf numFmtId="0" fontId="3" fillId="0" borderId="21" xfId="0" applyFont="1" applyBorder="1"/>
    <xf numFmtId="0" fontId="3" fillId="0" borderId="2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15" fillId="2" borderId="1" xfId="0" applyFont="1" applyFill="1" applyBorder="1" applyAlignment="1">
      <alignment horizontal="center" vertical="center"/>
    </xf>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3" fillId="0" borderId="0" xfId="0" applyFont="1" applyFill="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horizontal="center" vertical="center"/>
    </xf>
    <xf numFmtId="0" fontId="3" fillId="8" borderId="39" xfId="0" applyFont="1" applyFill="1" applyBorder="1" applyAlignment="1">
      <alignment vertical="center"/>
    </xf>
    <xf numFmtId="0" fontId="3" fillId="3" borderId="39" xfId="0" applyFont="1" applyFill="1" applyBorder="1" applyAlignment="1">
      <alignment vertical="center"/>
    </xf>
    <xf numFmtId="0" fontId="3" fillId="0" borderId="40" xfId="0" applyFont="1" applyBorder="1" applyAlignment="1">
      <alignment vertical="center"/>
    </xf>
    <xf numFmtId="0" fontId="3" fillId="0" borderId="41" xfId="0" applyFont="1" applyBorder="1" applyAlignment="1">
      <alignment horizontal="center" vertical="center"/>
    </xf>
    <xf numFmtId="0" fontId="3" fillId="7" borderId="41"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2" fillId="0" borderId="0"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23" fillId="0" borderId="0" xfId="0" applyFont="1" applyAlignment="1">
      <alignment horizontal="center" vertical="top"/>
    </xf>
    <xf numFmtId="0" fontId="23"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5" borderId="0" xfId="0" applyFont="1" applyFill="1"/>
    <xf numFmtId="0" fontId="3" fillId="5" borderId="0" xfId="0" applyFont="1" applyFill="1" applyBorder="1"/>
    <xf numFmtId="0" fontId="15" fillId="0" borderId="0" xfId="0" applyFont="1" applyBorder="1"/>
    <xf numFmtId="0" fontId="0" fillId="0" borderId="0" xfId="0" applyFill="1"/>
    <xf numFmtId="0" fontId="0" fillId="0" borderId="18" xfId="0" applyFill="1" applyBorder="1"/>
    <xf numFmtId="0" fontId="24" fillId="0" borderId="0" xfId="0" applyFont="1" applyFill="1" applyBorder="1" applyAlignment="1">
      <alignment horizontal="center" vertical="center"/>
    </xf>
    <xf numFmtId="0" fontId="0" fillId="0" borderId="19" xfId="0" applyFill="1" applyBorder="1"/>
    <xf numFmtId="0" fontId="19" fillId="0" borderId="46" xfId="0" applyFont="1" applyFill="1" applyBorder="1" applyAlignment="1">
      <alignment vertical="center" wrapText="1"/>
    </xf>
    <xf numFmtId="0" fontId="19" fillId="0" borderId="47" xfId="0" applyFont="1" applyFill="1" applyBorder="1" applyAlignment="1">
      <alignment vertical="center" wrapText="1"/>
    </xf>
    <xf numFmtId="0" fontId="19" fillId="0" borderId="45" xfId="0" applyFont="1" applyFill="1" applyBorder="1" applyAlignment="1">
      <alignment vertical="center" wrapText="1"/>
    </xf>
    <xf numFmtId="0" fontId="8" fillId="5" borderId="45" xfId="0" applyFont="1" applyFill="1" applyBorder="1" applyAlignment="1">
      <alignment horizontal="center" vertical="center" wrapText="1"/>
    </xf>
    <xf numFmtId="0" fontId="7" fillId="0" borderId="45" xfId="0" applyFont="1" applyBorder="1" applyAlignment="1">
      <alignment horizontal="center" vertical="center"/>
    </xf>
    <xf numFmtId="0" fontId="19" fillId="0" borderId="48" xfId="0" applyFont="1" applyFill="1" applyBorder="1" applyAlignment="1">
      <alignment vertical="center" wrapText="1"/>
    </xf>
    <xf numFmtId="0" fontId="8" fillId="5" borderId="48" xfId="0" applyFont="1" applyFill="1" applyBorder="1" applyAlignment="1">
      <alignment horizontal="center" vertical="center" wrapText="1"/>
    </xf>
    <xf numFmtId="0" fontId="7" fillId="0" borderId="48" xfId="0" applyFont="1" applyBorder="1" applyAlignment="1">
      <alignment horizontal="center" vertical="center"/>
    </xf>
    <xf numFmtId="0" fontId="19" fillId="0" borderId="49" xfId="0" applyFont="1" applyFill="1" applyBorder="1" applyAlignment="1">
      <alignment vertical="center" wrapText="1"/>
    </xf>
    <xf numFmtId="0" fontId="8" fillId="5" borderId="49" xfId="0" applyFont="1" applyFill="1" applyBorder="1" applyAlignment="1">
      <alignment horizontal="center" vertical="center" wrapText="1"/>
    </xf>
    <xf numFmtId="0" fontId="7" fillId="0" borderId="49" xfId="0" applyFont="1" applyBorder="1" applyAlignment="1">
      <alignment horizontal="center" vertical="center"/>
    </xf>
    <xf numFmtId="0" fontId="8" fillId="5" borderId="46" xfId="0" applyFont="1" applyFill="1" applyBorder="1" applyAlignment="1">
      <alignment horizontal="center" vertical="center" wrapText="1"/>
    </xf>
    <xf numFmtId="0" fontId="7" fillId="0" borderId="46" xfId="0" applyFont="1" applyBorder="1" applyAlignment="1">
      <alignment horizontal="center" vertical="center"/>
    </xf>
    <xf numFmtId="0" fontId="19" fillId="0" borderId="50" xfId="0" applyFont="1" applyFill="1" applyBorder="1" applyAlignment="1">
      <alignment vertical="center" wrapText="1"/>
    </xf>
    <xf numFmtId="0" fontId="8" fillId="5" borderId="50" xfId="0" applyFont="1" applyFill="1" applyBorder="1" applyAlignment="1">
      <alignment horizontal="center" vertical="center" wrapText="1"/>
    </xf>
    <xf numFmtId="0" fontId="7" fillId="0" borderId="50" xfId="0" applyFont="1" applyBorder="1" applyAlignment="1">
      <alignment horizontal="center" vertical="center"/>
    </xf>
    <xf numFmtId="0" fontId="8" fillId="5" borderId="47" xfId="0" applyFont="1" applyFill="1" applyBorder="1" applyAlignment="1">
      <alignment horizontal="center" vertical="center" wrapText="1"/>
    </xf>
    <xf numFmtId="0" fontId="7" fillId="0" borderId="47" xfId="0" applyFont="1" applyBorder="1" applyAlignment="1">
      <alignment horizontal="center" vertical="center"/>
    </xf>
    <xf numFmtId="0" fontId="23" fillId="0" borderId="0" xfId="0" applyFont="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7" fillId="0" borderId="24"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17" fillId="0" borderId="21" xfId="0" applyFont="1" applyBorder="1" applyAlignment="1">
      <alignment horizontal="center" vertical="center"/>
    </xf>
    <xf numFmtId="0" fontId="3" fillId="9" borderId="37" xfId="0" applyFont="1" applyFill="1" applyBorder="1" applyAlignment="1">
      <alignment vertical="center"/>
    </xf>
    <xf numFmtId="0" fontId="3" fillId="10" borderId="39" xfId="0" applyFont="1" applyFill="1" applyBorder="1" applyAlignment="1">
      <alignment vertical="center"/>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5" fillId="0" borderId="53" xfId="0" applyFont="1" applyFill="1" applyBorder="1" applyAlignment="1">
      <alignment horizontal="left" vertical="center" wrapText="1"/>
    </xf>
    <xf numFmtId="0" fontId="25" fillId="0" borderId="24" xfId="0" applyFont="1" applyBorder="1" applyAlignment="1">
      <alignment vertical="center"/>
    </xf>
    <xf numFmtId="0" fontId="25" fillId="0" borderId="54"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3" xfId="0" applyFont="1" applyFill="1" applyBorder="1" applyAlignment="1">
      <alignment horizontal="left" vertical="center" wrapText="1"/>
    </xf>
    <xf numFmtId="0" fontId="25" fillId="0" borderId="55" xfId="0" applyFont="1" applyFill="1" applyBorder="1" applyAlignment="1">
      <alignment horizontal="left" vertical="center" wrapText="1"/>
    </xf>
    <xf numFmtId="0" fontId="3" fillId="0" borderId="0" xfId="0" applyFont="1" applyAlignment="1">
      <alignment vertical="top" wrapText="1"/>
    </xf>
    <xf numFmtId="0" fontId="8" fillId="0" borderId="0" xfId="0" applyFont="1" applyFill="1" applyBorder="1"/>
    <xf numFmtId="0" fontId="26" fillId="0" borderId="0" xfId="0" applyFont="1" applyBorder="1" applyAlignment="1">
      <alignment vertical="center"/>
    </xf>
    <xf numFmtId="0" fontId="0" fillId="0" borderId="0" xfId="0" applyAlignment="1">
      <alignment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19" fillId="0" borderId="66" xfId="0" applyFont="1" applyFill="1" applyBorder="1" applyAlignment="1">
      <alignment vertical="center" wrapText="1"/>
    </xf>
    <xf numFmtId="0" fontId="8" fillId="5" borderId="66" xfId="0" applyFont="1" applyFill="1" applyBorder="1" applyAlignment="1">
      <alignment horizontal="center" vertical="center" wrapText="1"/>
    </xf>
    <xf numFmtId="0" fontId="7" fillId="0" borderId="66" xfId="0" applyFont="1" applyBorder="1" applyAlignment="1">
      <alignment horizontal="center" vertical="center"/>
    </xf>
    <xf numFmtId="0" fontId="18" fillId="5" borderId="0" xfId="0" applyFont="1" applyFill="1"/>
    <xf numFmtId="0" fontId="12" fillId="0" borderId="54" xfId="0" applyFont="1" applyBorder="1" applyAlignment="1">
      <alignment horizontal="center" vertical="center" wrapText="1"/>
    </xf>
    <xf numFmtId="0" fontId="12" fillId="0" borderId="54" xfId="0" applyFont="1" applyFill="1" applyBorder="1" applyAlignment="1">
      <alignment horizontal="center" vertical="center" wrapText="1"/>
    </xf>
    <xf numFmtId="0" fontId="3" fillId="0" borderId="42" xfId="0" applyFont="1" applyBorder="1" applyAlignment="1">
      <alignment vertical="center"/>
    </xf>
    <xf numFmtId="0" fontId="26" fillId="0" borderId="43" xfId="0" applyFont="1" applyBorder="1" applyAlignment="1">
      <alignment vertical="center"/>
    </xf>
    <xf numFmtId="0" fontId="9" fillId="11" borderId="0" xfId="0" applyFont="1" applyFill="1" applyBorder="1" applyAlignment="1">
      <alignment horizontal="center" vertical="center"/>
    </xf>
    <xf numFmtId="49" fontId="27" fillId="4" borderId="0" xfId="2" applyNumberFormat="1" applyFont="1" applyFill="1" applyBorder="1" applyAlignment="1">
      <alignment horizontal="center" vertical="center"/>
    </xf>
    <xf numFmtId="0" fontId="23" fillId="0" borderId="0" xfId="0" applyFont="1" applyFill="1" applyBorder="1" applyAlignment="1">
      <alignment horizontal="center" vertical="center"/>
    </xf>
    <xf numFmtId="0" fontId="13" fillId="4"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26" fillId="0" borderId="0" xfId="0" applyFont="1" applyBorder="1" applyAlignment="1">
      <alignment vertical="top"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164" fontId="13" fillId="0" borderId="52" xfId="0" applyNumberFormat="1" applyFont="1" applyBorder="1" applyAlignment="1">
      <alignment horizontal="center" vertical="center" wrapText="1"/>
    </xf>
    <xf numFmtId="164" fontId="29" fillId="0" borderId="45" xfId="0" applyNumberFormat="1" applyFont="1" applyBorder="1" applyAlignment="1">
      <alignment horizontal="center" vertical="center" wrapText="1"/>
    </xf>
    <xf numFmtId="164" fontId="30" fillId="0" borderId="45" xfId="0" applyNumberFormat="1" applyFont="1" applyBorder="1" applyAlignment="1">
      <alignment horizontal="center"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2" fillId="12" borderId="14" xfId="0" applyFont="1" applyFill="1" applyBorder="1" applyAlignment="1">
      <alignment horizontal="center" vertical="center" wrapText="1"/>
    </xf>
    <xf numFmtId="0" fontId="0" fillId="12" borderId="69" xfId="0" applyFill="1" applyBorder="1" applyAlignment="1">
      <alignment horizontal="center" vertical="center" wrapText="1"/>
    </xf>
    <xf numFmtId="0" fontId="9" fillId="11" borderId="64" xfId="0" applyFont="1" applyFill="1" applyBorder="1" applyAlignment="1">
      <alignment horizontal="center" vertical="center"/>
    </xf>
    <xf numFmtId="0" fontId="9" fillId="11" borderId="65" xfId="0" applyFont="1" applyFill="1" applyBorder="1" applyAlignment="1">
      <alignment horizontal="center" vertical="center"/>
    </xf>
    <xf numFmtId="0" fontId="0" fillId="0" borderId="65" xfId="0" applyBorder="1" applyAlignment="1">
      <alignment horizontal="center" vertical="center"/>
    </xf>
    <xf numFmtId="0" fontId="28" fillId="0" borderId="52" xfId="0" applyFont="1" applyBorder="1" applyAlignment="1">
      <alignment horizontal="center" vertical="center" wrapText="1"/>
    </xf>
    <xf numFmtId="164" fontId="18" fillId="0" borderId="52" xfId="0" applyNumberFormat="1" applyFont="1" applyBorder="1" applyAlignment="1">
      <alignment horizontal="center" vertical="center" wrapText="1"/>
    </xf>
    <xf numFmtId="0" fontId="2" fillId="12" borderId="10"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2" fillId="12" borderId="70" xfId="0" applyFont="1" applyFill="1" applyBorder="1" applyAlignment="1">
      <alignment horizontal="center" vertical="center" wrapText="1"/>
    </xf>
    <xf numFmtId="0" fontId="20" fillId="0" borderId="31" xfId="0" applyFont="1" applyFill="1" applyBorder="1" applyAlignment="1">
      <alignment horizontal="center" vertical="center"/>
    </xf>
    <xf numFmtId="0" fontId="3" fillId="0" borderId="32" xfId="0" applyFont="1" applyBorder="1" applyAlignment="1">
      <alignment horizontal="center" vertical="center"/>
    </xf>
    <xf numFmtId="0" fontId="12" fillId="5" borderId="11" xfId="0" applyFont="1" applyFill="1" applyBorder="1" applyAlignment="1">
      <alignment vertical="center"/>
    </xf>
    <xf numFmtId="0" fontId="3" fillId="0" borderId="12" xfId="0" applyFont="1" applyBorder="1" applyAlignment="1">
      <alignment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4" fontId="20" fillId="0" borderId="11" xfId="0" applyNumberFormat="1" applyFont="1" applyBorder="1" applyAlignment="1">
      <alignment horizontal="center" vertical="center"/>
    </xf>
    <xf numFmtId="164" fontId="20" fillId="0" borderId="12" xfId="0" applyNumberFormat="1" applyFont="1" applyBorder="1" applyAlignment="1">
      <alignment horizontal="center" vertical="center"/>
    </xf>
    <xf numFmtId="164" fontId="20" fillId="0" borderId="13" xfId="0" applyNumberFormat="1" applyFont="1" applyBorder="1" applyAlignment="1">
      <alignment horizontal="center" vertical="center"/>
    </xf>
    <xf numFmtId="0" fontId="2" fillId="12" borderId="34" xfId="0" applyFont="1" applyFill="1" applyBorder="1" applyAlignment="1">
      <alignment horizontal="center" vertical="center" wrapText="1"/>
    </xf>
    <xf numFmtId="0" fontId="0" fillId="12" borderId="67" xfId="0"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3" fillId="0" borderId="0" xfId="0" applyFont="1" applyBorder="1" applyAlignment="1">
      <alignment horizontal="center"/>
    </xf>
    <xf numFmtId="0" fontId="23" fillId="0" borderId="0" xfId="0" applyFont="1" applyAlignment="1">
      <alignment horizontal="center"/>
    </xf>
    <xf numFmtId="0" fontId="2" fillId="12" borderId="23" xfId="0" applyFont="1" applyFill="1" applyBorder="1" applyAlignment="1">
      <alignment horizontal="center" vertical="center" wrapText="1"/>
    </xf>
    <xf numFmtId="0" fontId="3" fillId="12" borderId="73" xfId="0" applyFont="1" applyFill="1" applyBorder="1" applyAlignment="1">
      <alignment vertical="center"/>
    </xf>
    <xf numFmtId="0" fontId="2" fillId="12" borderId="24" xfId="0" applyFont="1" applyFill="1" applyBorder="1" applyAlignment="1">
      <alignment horizontal="center" vertical="center" wrapText="1"/>
    </xf>
    <xf numFmtId="0" fontId="3" fillId="12" borderId="25" xfId="0" applyFont="1" applyFill="1" applyBorder="1" applyAlignment="1">
      <alignment vertical="center"/>
    </xf>
    <xf numFmtId="0" fontId="3" fillId="12" borderId="25" xfId="0" applyFont="1" applyFill="1" applyBorder="1" applyAlignment="1">
      <alignment horizontal="center" vertical="center"/>
    </xf>
    <xf numFmtId="0" fontId="2" fillId="13" borderId="71" xfId="0" applyFont="1" applyFill="1" applyBorder="1" applyAlignment="1">
      <alignment horizontal="center" vertical="center" wrapText="1"/>
    </xf>
    <xf numFmtId="0" fontId="2" fillId="13" borderId="72"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54" xfId="0" applyFont="1" applyBorder="1" applyAlignment="1">
      <alignment horizontal="center" vertical="center" wrapText="1"/>
    </xf>
    <xf numFmtId="0" fontId="2" fillId="12" borderId="56" xfId="0" applyFont="1" applyFill="1" applyBorder="1" applyAlignment="1">
      <alignment horizontal="center" vertical="center" wrapText="1"/>
    </xf>
    <xf numFmtId="0" fontId="3" fillId="12" borderId="57" xfId="0" applyFont="1" applyFill="1" applyBorder="1" applyAlignment="1">
      <alignment horizontal="center" vertical="center"/>
    </xf>
    <xf numFmtId="0" fontId="10" fillId="0" borderId="18"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4" fillId="0" borderId="54" xfId="0" applyFont="1" applyBorder="1" applyAlignment="1">
      <alignment horizontal="center" vertical="center" wrapText="1"/>
    </xf>
    <xf numFmtId="0" fontId="28" fillId="0" borderId="51" xfId="0" applyFont="1" applyFill="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8E0000"/>
      <color rgb="FF009900"/>
      <color rgb="FFBEE395"/>
      <color rgb="FFEE0000"/>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Gráficas!$J$33</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8E0000"/>
                </a:gs>
              </a:gsLst>
              <a:lin ang="5400000" scaled="0"/>
            </a:gradFill>
            <a:ln>
              <a:noFill/>
            </a:ln>
            <a:effectLst/>
          </c:spPr>
          <c:invertIfNegative val="0"/>
          <c:cat>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cat>
          <c:val>
            <c:numRef>
              <c:f>Gráficas!$J$34:$J$39</c:f>
              <c:numCache>
                <c:formatCode>General</c:formatCode>
                <c:ptCount val="6"/>
                <c:pt idx="0">
                  <c:v>100</c:v>
                </c:pt>
                <c:pt idx="1">
                  <c:v>100</c:v>
                </c:pt>
                <c:pt idx="2">
                  <c:v>100</c:v>
                </c:pt>
                <c:pt idx="3">
                  <c:v>100</c:v>
                </c:pt>
                <c:pt idx="4">
                  <c:v>100</c:v>
                </c:pt>
                <c:pt idx="5">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27232768"/>
        <c:axId val="-27246368"/>
      </c:barChart>
      <c:scatterChart>
        <c:scatterStyle val="lineMarker"/>
        <c:varyColors val="0"/>
        <c:ser>
          <c:idx val="1"/>
          <c:order val="1"/>
          <c:tx>
            <c:strRef>
              <c:f>Gráficas!$K$33</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xVal>
          <c:yVal>
            <c:numRef>
              <c:f>Gráficas!$K$34:$K$39</c:f>
              <c:numCache>
                <c:formatCode>0.0</c:formatCode>
                <c:ptCount val="6"/>
                <c:pt idx="0">
                  <c:v>85</c:v>
                </c:pt>
                <c:pt idx="1">
                  <c:v>85</c:v>
                </c:pt>
                <c:pt idx="2">
                  <c:v>70</c:v>
                </c:pt>
                <c:pt idx="3">
                  <c:v>80</c:v>
                </c:pt>
                <c:pt idx="4">
                  <c:v>80</c:v>
                </c:pt>
                <c:pt idx="5">
                  <c:v>80</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27232768"/>
        <c:axId val="-27246368"/>
      </c:scatterChart>
      <c:catAx>
        <c:axId val="-2723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246368"/>
        <c:crosses val="autoZero"/>
        <c:auto val="1"/>
        <c:lblAlgn val="ctr"/>
        <c:lblOffset val="100"/>
        <c:noMultiLvlLbl val="0"/>
      </c:catAx>
      <c:valAx>
        <c:axId val="-2724636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2327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C00000"/>
                </a:gs>
              </a:gsLst>
              <a:lin ang="5400000" scaled="0"/>
            </a:gradFill>
            <a:ln>
              <a:noFill/>
            </a:ln>
            <a:effectLst/>
          </c:spPr>
          <c:invertIfNegative val="0"/>
          <c:cat>
            <c:strRef>
              <c:f>Gráficas!$I$12</c:f>
              <c:strCache>
                <c:ptCount val="1"/>
                <c:pt idx="0">
                  <c:v>POLÍTICA PLAN ANTICORRUPCIÓN</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7243648"/>
        <c:axId val="-2723875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PLAN ANTICORRUPCIÓN</c:v>
                </c:pt>
              </c:strCache>
            </c:strRef>
          </c:xVal>
          <c:yVal>
            <c:numRef>
              <c:f>Gráficas!$K$12</c:f>
              <c:numCache>
                <c:formatCode>0.0</c:formatCode>
                <c:ptCount val="1"/>
                <c:pt idx="0">
                  <c:v>81</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7243648"/>
        <c:axId val="-27238752"/>
      </c:scatterChart>
      <c:catAx>
        <c:axId val="-2724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238752"/>
        <c:crosses val="autoZero"/>
        <c:auto val="1"/>
        <c:lblAlgn val="ctr"/>
        <c:lblOffset val="100"/>
        <c:noMultiLvlLbl val="0"/>
      </c:catAx>
      <c:valAx>
        <c:axId val="-272387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243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1</xdr:row>
      <xdr:rowOff>127000</xdr:rowOff>
    </xdr:from>
    <xdr:to>
      <xdr:col>12</xdr:col>
      <xdr:colOff>647417</xdr:colOff>
      <xdr:row>1</xdr:row>
      <xdr:rowOff>1084099</xdr:rowOff>
    </xdr:to>
    <xdr:pic>
      <xdr:nvPicPr>
        <xdr:cNvPr id="2" name="Imagen 1">
          <a:extLst>
            <a:ext uri="{FF2B5EF4-FFF2-40B4-BE49-F238E27FC236}">
              <a16:creationId xmlns="" xmlns:a16="http://schemas.microsoft.com/office/drawing/2014/main" id="{153EBBFA-1A97-43D9-B16C-5A31CADE2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4417"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461962</xdr:colOff>
      <xdr:row>100</xdr:row>
      <xdr:rowOff>33338</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7</xdr:col>
      <xdr:colOff>631031</xdr:colOff>
      <xdr:row>1</xdr:row>
      <xdr:rowOff>95250</xdr:rowOff>
    </xdr:from>
    <xdr:to>
      <xdr:col>13</xdr:col>
      <xdr:colOff>19031</xdr:colOff>
      <xdr:row>1</xdr:row>
      <xdr:rowOff>1052349</xdr:rowOff>
    </xdr:to>
    <xdr:pic>
      <xdr:nvPicPr>
        <xdr:cNvPr id="4" name="Imagen 3">
          <a:extLst>
            <a:ext uri="{FF2B5EF4-FFF2-40B4-BE49-F238E27FC236}">
              <a16:creationId xmlns="" xmlns:a16="http://schemas.microsoft.com/office/drawing/2014/main" id="{860DDAC6-AC20-4E86-A38B-991654828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147638</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200025</xdr:colOff>
      <xdr:row>11</xdr:row>
      <xdr:rowOff>218547</xdr:rowOff>
    </xdr:to>
    <xdr:pic>
      <xdr:nvPicPr>
        <xdr:cNvPr id="4" name="Gráfico 3" descr="Gráfico de barras">
          <a:hlinkClick xmlns:r="http://schemas.openxmlformats.org/officeDocument/2006/relationships" r:id="rId4"/>
          <a:extLst>
            <a:ext uri="{FF2B5EF4-FFF2-40B4-BE49-F238E27FC236}">
              <a16:creationId xmlns=""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158750</xdr:colOff>
      <xdr:row>1</xdr:row>
      <xdr:rowOff>63500</xdr:rowOff>
    </xdr:from>
    <xdr:to>
      <xdr:col>6</xdr:col>
      <xdr:colOff>2933416</xdr:colOff>
      <xdr:row>1</xdr:row>
      <xdr:rowOff>1020599</xdr:rowOff>
    </xdr:to>
    <xdr:pic>
      <xdr:nvPicPr>
        <xdr:cNvPr id="5" name="Imagen 4">
          <a:extLst>
            <a:ext uri="{FF2B5EF4-FFF2-40B4-BE49-F238E27FC236}">
              <a16:creationId xmlns="" xmlns:a16="http://schemas.microsoft.com/office/drawing/2014/main" id="{D47CF6C2-AF90-42E7-9571-A831A84418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36583" y="14816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333373</xdr:colOff>
      <xdr:row>30</xdr:row>
      <xdr:rowOff>11907</xdr:rowOff>
    </xdr:from>
    <xdr:to>
      <xdr:col>16</xdr:col>
      <xdr:colOff>666749</xdr:colOff>
      <xdr:row>49</xdr:row>
      <xdr:rowOff>120564</xdr:rowOff>
    </xdr:to>
    <xdr:graphicFrame macro="">
      <xdr:nvGraphicFramePr>
        <xdr:cNvPr id="3" name="Gráfico 2">
          <a:extLst>
            <a:ext uri="{FF2B5EF4-FFF2-40B4-BE49-F238E27FC236}">
              <a16:creationId xmlns=""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54</xdr:row>
      <xdr:rowOff>35719</xdr:rowOff>
    </xdr:from>
    <xdr:to>
      <xdr:col>11</xdr:col>
      <xdr:colOff>438150</xdr:colOff>
      <xdr:row>59</xdr:row>
      <xdr:rowOff>57150</xdr:rowOff>
    </xdr:to>
    <xdr:pic>
      <xdr:nvPicPr>
        <xdr:cNvPr id="6" name="Gráfico 5" descr="Lista de comprobación">
          <a:hlinkClick xmlns:r="http://schemas.openxmlformats.org/officeDocument/2006/relationships" r:id="rId3"/>
          <a:extLst>
            <a:ext uri="{FF2B5EF4-FFF2-40B4-BE49-F238E27FC236}">
              <a16:creationId xmlns="" xmlns:a16="http://schemas.microsoft.com/office/drawing/2014/main" id="{427C0D5E-90C1-4C9E-8742-36BDB98ECA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158750</xdr:colOff>
      <xdr:row>1</xdr:row>
      <xdr:rowOff>84666</xdr:rowOff>
    </xdr:from>
    <xdr:to>
      <xdr:col>13</xdr:col>
      <xdr:colOff>308750</xdr:colOff>
      <xdr:row>1</xdr:row>
      <xdr:rowOff>1041765</xdr:rowOff>
    </xdr:to>
    <xdr:pic>
      <xdr:nvPicPr>
        <xdr:cNvPr id="7" name="Imagen 6">
          <a:extLst>
            <a:ext uri="{FF2B5EF4-FFF2-40B4-BE49-F238E27FC236}">
              <a16:creationId xmlns="" xmlns:a16="http://schemas.microsoft.com/office/drawing/2014/main" id="{AAE237A0-4C52-4C57-A030-012B42D081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0083" y="17991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738188</xdr:colOff>
      <xdr:row>18</xdr:row>
      <xdr:rowOff>59531</xdr:rowOff>
    </xdr:from>
    <xdr:to>
      <xdr:col>6</xdr:col>
      <xdr:colOff>1759744</xdr:colOff>
      <xdr:row>24</xdr:row>
      <xdr:rowOff>9526</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834438" y="11513344"/>
          <a:ext cx="1021556" cy="1021557"/>
        </a:xfrm>
        <a:prstGeom prst="rect">
          <a:avLst/>
        </a:prstGeom>
      </xdr:spPr>
    </xdr:pic>
    <xdr:clientData/>
  </xdr:twoCellAnchor>
  <xdr:twoCellAnchor editAs="oneCell">
    <xdr:from>
      <xdr:col>5</xdr:col>
      <xdr:colOff>116416</xdr:colOff>
      <xdr:row>1</xdr:row>
      <xdr:rowOff>74083</xdr:rowOff>
    </xdr:from>
    <xdr:to>
      <xdr:col>7</xdr:col>
      <xdr:colOff>541582</xdr:colOff>
      <xdr:row>1</xdr:row>
      <xdr:rowOff>1031182</xdr:rowOff>
    </xdr:to>
    <xdr:pic>
      <xdr:nvPicPr>
        <xdr:cNvPr id="3" name="Imagen 2">
          <a:extLst>
            <a:ext uri="{FF2B5EF4-FFF2-40B4-BE49-F238E27FC236}">
              <a16:creationId xmlns="" xmlns:a16="http://schemas.microsoft.com/office/drawing/2014/main" id="{DAD4719F-C0EB-4B89-90E0-5C00710581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5499" y="17991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3" customHeight="1" x14ac:dyDescent="0.25">
      <c r="B2" s="56"/>
      <c r="C2" s="57"/>
      <c r="D2" s="57"/>
      <c r="E2" s="57"/>
      <c r="F2" s="57"/>
      <c r="G2" s="57"/>
      <c r="H2" s="57"/>
      <c r="I2" s="57"/>
      <c r="J2" s="57"/>
      <c r="K2" s="57"/>
      <c r="L2" s="57"/>
      <c r="M2" s="57"/>
      <c r="N2" s="57"/>
      <c r="O2" s="57"/>
      <c r="P2" s="57"/>
      <c r="Q2" s="57"/>
      <c r="R2" s="58"/>
    </row>
    <row r="3" spans="2:18" ht="27.95" customHeight="1" x14ac:dyDescent="0.25">
      <c r="B3" s="59"/>
      <c r="C3" s="141" t="s">
        <v>27</v>
      </c>
      <c r="D3" s="141"/>
      <c r="E3" s="141"/>
      <c r="F3" s="141"/>
      <c r="G3" s="141"/>
      <c r="H3" s="141"/>
      <c r="I3" s="141"/>
      <c r="J3" s="141"/>
      <c r="K3" s="141"/>
      <c r="L3" s="141"/>
      <c r="M3" s="141"/>
      <c r="N3" s="141"/>
      <c r="O3" s="141"/>
      <c r="P3" s="141"/>
      <c r="Q3" s="141"/>
      <c r="R3" s="60"/>
    </row>
    <row r="4" spans="2:18" s="86" customFormat="1" ht="3.95" customHeight="1" x14ac:dyDescent="0.25">
      <c r="B4" s="87"/>
      <c r="C4" s="88"/>
      <c r="D4" s="88"/>
      <c r="E4" s="88"/>
      <c r="F4" s="88"/>
      <c r="G4" s="88"/>
      <c r="H4" s="88"/>
      <c r="I4" s="88"/>
      <c r="J4" s="88"/>
      <c r="K4" s="88"/>
      <c r="L4" s="88"/>
      <c r="M4" s="88"/>
      <c r="N4" s="88"/>
      <c r="O4" s="88"/>
      <c r="P4" s="88"/>
      <c r="Q4" s="88"/>
      <c r="R4" s="89"/>
    </row>
    <row r="5" spans="2:18" ht="27.95" customHeight="1" x14ac:dyDescent="0.25">
      <c r="B5" s="59"/>
      <c r="C5" s="141" t="s">
        <v>35</v>
      </c>
      <c r="D5" s="141"/>
      <c r="E5" s="141"/>
      <c r="F5" s="141"/>
      <c r="G5" s="141"/>
      <c r="H5" s="141"/>
      <c r="I5" s="141"/>
      <c r="J5" s="141"/>
      <c r="K5" s="141"/>
      <c r="L5" s="141"/>
      <c r="M5" s="141"/>
      <c r="N5" s="141"/>
      <c r="O5" s="141"/>
      <c r="P5" s="141"/>
      <c r="Q5" s="141"/>
      <c r="R5" s="60"/>
    </row>
    <row r="6" spans="2:18" x14ac:dyDescent="0.25">
      <c r="B6" s="59"/>
      <c r="C6" s="55"/>
      <c r="D6" s="55"/>
      <c r="E6" s="55"/>
      <c r="F6" s="55"/>
      <c r="G6" s="55"/>
      <c r="H6" s="55"/>
      <c r="I6" s="55"/>
      <c r="J6" s="55"/>
      <c r="K6" s="55"/>
      <c r="L6" s="55"/>
      <c r="M6" s="55"/>
      <c r="N6" s="55"/>
      <c r="O6" s="55"/>
      <c r="P6" s="55"/>
      <c r="Q6" s="55"/>
      <c r="R6" s="60"/>
    </row>
    <row r="7" spans="2:18" x14ac:dyDescent="0.25">
      <c r="B7" s="59"/>
      <c r="C7" s="55"/>
      <c r="D7" s="55"/>
      <c r="E7" s="55"/>
      <c r="F7" s="55"/>
      <c r="G7" s="55"/>
      <c r="H7" s="55"/>
      <c r="I7" s="55"/>
      <c r="J7" s="55"/>
      <c r="K7" s="55"/>
      <c r="L7" s="55"/>
      <c r="M7" s="55"/>
      <c r="N7" s="55"/>
      <c r="O7" s="55"/>
      <c r="P7" s="55"/>
      <c r="Q7" s="55"/>
      <c r="R7" s="60"/>
    </row>
    <row r="8" spans="2:18" ht="24.75" customHeight="1" x14ac:dyDescent="0.25">
      <c r="B8" s="59"/>
      <c r="D8" s="142" t="s">
        <v>4</v>
      </c>
      <c r="E8" s="142"/>
      <c r="F8" s="142"/>
      <c r="G8" s="142"/>
      <c r="H8" s="142"/>
      <c r="I8" s="142"/>
      <c r="J8" s="142"/>
      <c r="K8" s="142"/>
      <c r="L8" s="142"/>
      <c r="M8" s="142"/>
      <c r="N8" s="142"/>
      <c r="O8" s="142"/>
      <c r="P8" s="142"/>
      <c r="Q8" s="64"/>
      <c r="R8" s="60"/>
    </row>
    <row r="9" spans="2:18" ht="20.100000000000001" customHeight="1" x14ac:dyDescent="0.25">
      <c r="B9" s="59"/>
      <c r="C9" s="55"/>
      <c r="D9" s="55"/>
      <c r="E9" s="55"/>
      <c r="F9" s="55"/>
      <c r="G9" s="55"/>
      <c r="H9" s="55"/>
      <c r="I9" s="55"/>
      <c r="J9" s="55"/>
      <c r="K9" s="55"/>
      <c r="L9" s="55"/>
      <c r="M9" s="55"/>
      <c r="N9" s="55"/>
      <c r="O9" s="55"/>
      <c r="P9" s="55"/>
      <c r="Q9" s="55"/>
      <c r="R9" s="60"/>
    </row>
    <row r="10" spans="2:18" ht="20.100000000000001" customHeight="1" x14ac:dyDescent="0.25">
      <c r="B10" s="59"/>
      <c r="C10" s="55"/>
      <c r="D10" s="55"/>
      <c r="E10" s="55"/>
      <c r="F10" s="55"/>
      <c r="G10" s="55"/>
      <c r="H10" s="55"/>
      <c r="I10" s="55"/>
      <c r="J10" s="55"/>
      <c r="K10" s="55"/>
      <c r="L10" s="55"/>
      <c r="M10" s="55"/>
      <c r="N10" s="55"/>
      <c r="O10" s="55"/>
      <c r="P10" s="55"/>
      <c r="Q10" s="55"/>
      <c r="R10" s="60"/>
    </row>
    <row r="11" spans="2:18" ht="24.75" customHeight="1" x14ac:dyDescent="0.25">
      <c r="B11" s="59"/>
      <c r="D11" s="142" t="s">
        <v>71</v>
      </c>
      <c r="E11" s="142"/>
      <c r="F11" s="142"/>
      <c r="G11" s="142"/>
      <c r="H11" s="142"/>
      <c r="I11" s="142"/>
      <c r="J11" s="142"/>
      <c r="K11" s="142"/>
      <c r="L11" s="142"/>
      <c r="M11" s="142"/>
      <c r="N11" s="142"/>
      <c r="O11" s="142"/>
      <c r="P11" s="142"/>
      <c r="Q11" s="64"/>
      <c r="R11" s="60"/>
    </row>
    <row r="12" spans="2:18" ht="20.100000000000001" customHeight="1" x14ac:dyDescent="0.25">
      <c r="B12" s="59"/>
      <c r="C12" s="55"/>
      <c r="D12" s="55"/>
      <c r="E12" s="55"/>
      <c r="F12" s="55"/>
      <c r="G12" s="55"/>
      <c r="H12" s="55"/>
      <c r="I12" s="55"/>
      <c r="J12" s="55"/>
      <c r="K12" s="55"/>
      <c r="L12" s="55"/>
      <c r="M12" s="55"/>
      <c r="N12" s="55"/>
      <c r="O12" s="55"/>
      <c r="P12" s="55"/>
      <c r="Q12" s="55"/>
      <c r="R12" s="60"/>
    </row>
    <row r="13" spans="2:18" ht="20.100000000000001" customHeight="1" x14ac:dyDescent="0.25">
      <c r="B13" s="59"/>
      <c r="C13" s="55"/>
      <c r="D13" s="55"/>
      <c r="E13" s="55"/>
      <c r="F13" s="55"/>
      <c r="G13" s="55"/>
      <c r="H13" s="55"/>
      <c r="I13" s="55"/>
      <c r="J13" s="55"/>
      <c r="K13" s="55"/>
      <c r="L13" s="55"/>
      <c r="M13" s="55"/>
      <c r="N13" s="55"/>
      <c r="O13" s="55"/>
      <c r="P13" s="55"/>
      <c r="Q13" s="55"/>
      <c r="R13" s="60"/>
    </row>
    <row r="14" spans="2:18" ht="24.75" customHeight="1" x14ac:dyDescent="0.25">
      <c r="B14" s="59"/>
      <c r="D14" s="142" t="s">
        <v>72</v>
      </c>
      <c r="E14" s="142"/>
      <c r="F14" s="142"/>
      <c r="G14" s="142"/>
      <c r="H14" s="142"/>
      <c r="I14" s="142"/>
      <c r="J14" s="142"/>
      <c r="K14" s="142"/>
      <c r="L14" s="142"/>
      <c r="M14" s="142"/>
      <c r="N14" s="142"/>
      <c r="O14" s="142"/>
      <c r="P14" s="142"/>
      <c r="Q14" s="64"/>
      <c r="R14" s="60"/>
    </row>
    <row r="15" spans="2:18" ht="20.100000000000001" customHeight="1" x14ac:dyDescent="0.25">
      <c r="B15" s="59"/>
      <c r="C15" s="55"/>
      <c r="D15" s="55"/>
      <c r="E15" s="55"/>
      <c r="F15" s="55"/>
      <c r="G15" s="55"/>
      <c r="H15" s="55"/>
      <c r="I15" s="55"/>
      <c r="J15" s="55"/>
      <c r="K15" s="55"/>
      <c r="L15" s="55"/>
      <c r="M15" s="55"/>
      <c r="N15" s="55"/>
      <c r="O15" s="55"/>
      <c r="P15" s="55"/>
      <c r="Q15" s="55"/>
      <c r="R15" s="60"/>
    </row>
    <row r="16" spans="2:18" ht="18.75" customHeight="1" thickBot="1" x14ac:dyDescent="0.3">
      <c r="B16" s="61"/>
      <c r="C16" s="62"/>
      <c r="D16" s="62"/>
      <c r="E16" s="62"/>
      <c r="F16" s="62"/>
      <c r="G16" s="62"/>
      <c r="H16" s="62"/>
      <c r="I16" s="62"/>
      <c r="J16" s="62"/>
      <c r="K16" s="62"/>
      <c r="L16" s="62"/>
      <c r="M16" s="62"/>
      <c r="N16" s="62"/>
      <c r="O16" s="62"/>
      <c r="P16" s="62"/>
      <c r="Q16" s="62"/>
      <c r="R16" s="63"/>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42578125" style="1" customWidth="1"/>
    <col min="22" max="25" width="0" style="1" hidden="1" customWidth="1"/>
    <col min="26" max="16384" width="11.42578125" style="1" hidden="1"/>
  </cols>
  <sheetData>
    <row r="1" spans="2:25" ht="7.5" customHeight="1" thickBot="1" x14ac:dyDescent="0.3">
      <c r="C1" s="2"/>
      <c r="L1" s="1" t="s">
        <v>2</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141" t="s">
        <v>64</v>
      </c>
      <c r="D3" s="141"/>
      <c r="E3" s="141"/>
      <c r="F3" s="141"/>
      <c r="G3" s="141"/>
      <c r="H3" s="141"/>
      <c r="I3" s="141"/>
      <c r="J3" s="141"/>
      <c r="K3" s="141"/>
      <c r="L3" s="141"/>
      <c r="M3" s="141"/>
      <c r="N3" s="141"/>
      <c r="O3" s="141"/>
      <c r="P3" s="141"/>
      <c r="Q3" s="141"/>
      <c r="R3" s="141"/>
      <c r="S3" s="141"/>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44" t="s">
        <v>4</v>
      </c>
      <c r="D5" s="144"/>
      <c r="E5" s="144"/>
      <c r="F5" s="144"/>
      <c r="G5" s="144"/>
      <c r="H5" s="144"/>
      <c r="I5" s="144"/>
      <c r="J5" s="144"/>
      <c r="K5" s="144"/>
      <c r="L5" s="144"/>
      <c r="M5" s="144"/>
      <c r="N5" s="144"/>
      <c r="O5" s="144"/>
      <c r="P5" s="144"/>
      <c r="Q5" s="144"/>
      <c r="R5" s="144"/>
      <c r="S5" s="144"/>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47" t="s">
        <v>78</v>
      </c>
      <c r="D7" s="147"/>
      <c r="E7" s="147"/>
      <c r="F7" s="147"/>
      <c r="G7" s="147"/>
      <c r="H7" s="147"/>
      <c r="I7" s="147"/>
      <c r="J7" s="147"/>
      <c r="K7" s="147"/>
      <c r="L7" s="147"/>
      <c r="M7" s="147"/>
      <c r="N7" s="147"/>
      <c r="O7" s="147"/>
      <c r="P7" s="147"/>
      <c r="Q7" s="147"/>
      <c r="R7" s="147"/>
      <c r="S7" s="147"/>
      <c r="T7" s="11"/>
    </row>
    <row r="8" spans="2:25" ht="15" customHeight="1" x14ac:dyDescent="0.25">
      <c r="B8" s="21"/>
      <c r="C8" s="147"/>
      <c r="D8" s="147"/>
      <c r="E8" s="147"/>
      <c r="F8" s="147"/>
      <c r="G8" s="147"/>
      <c r="H8" s="147"/>
      <c r="I8" s="147"/>
      <c r="J8" s="147"/>
      <c r="K8" s="147"/>
      <c r="L8" s="147"/>
      <c r="M8" s="147"/>
      <c r="N8" s="147"/>
      <c r="O8" s="147"/>
      <c r="P8" s="147"/>
      <c r="Q8" s="147"/>
      <c r="R8" s="147"/>
      <c r="S8" s="147"/>
      <c r="T8" s="11"/>
    </row>
    <row r="9" spans="2:25" ht="15" customHeight="1" x14ac:dyDescent="0.25">
      <c r="B9" s="21"/>
      <c r="C9" s="147"/>
      <c r="D9" s="147"/>
      <c r="E9" s="147"/>
      <c r="F9" s="147"/>
      <c r="G9" s="147"/>
      <c r="H9" s="147"/>
      <c r="I9" s="147"/>
      <c r="J9" s="147"/>
      <c r="K9" s="147"/>
      <c r="L9" s="147"/>
      <c r="M9" s="147"/>
      <c r="N9" s="147"/>
      <c r="O9" s="147"/>
      <c r="P9" s="147"/>
      <c r="Q9" s="147"/>
      <c r="R9" s="147"/>
      <c r="S9" s="147"/>
      <c r="T9" s="11"/>
    </row>
    <row r="10" spans="2:25" ht="15" customHeight="1" x14ac:dyDescent="0.25">
      <c r="B10" s="21"/>
      <c r="C10" s="147"/>
      <c r="D10" s="147"/>
      <c r="E10" s="147"/>
      <c r="F10" s="147"/>
      <c r="G10" s="147"/>
      <c r="H10" s="147"/>
      <c r="I10" s="147"/>
      <c r="J10" s="147"/>
      <c r="K10" s="147"/>
      <c r="L10" s="147"/>
      <c r="M10" s="147"/>
      <c r="N10" s="147"/>
      <c r="O10" s="147"/>
      <c r="P10" s="147"/>
      <c r="Q10" s="147"/>
      <c r="R10" s="147"/>
      <c r="S10" s="147"/>
      <c r="T10" s="11"/>
    </row>
    <row r="11" spans="2:25" ht="15" customHeight="1" x14ac:dyDescent="0.25">
      <c r="B11" s="21"/>
      <c r="C11" s="74"/>
      <c r="D11" s="7"/>
      <c r="E11" s="7"/>
      <c r="F11" s="7"/>
      <c r="G11" s="7"/>
      <c r="H11" s="7"/>
      <c r="I11" s="7"/>
      <c r="J11" s="7"/>
      <c r="L11" s="7"/>
      <c r="M11" s="8"/>
      <c r="N11" s="7"/>
      <c r="O11" s="7"/>
      <c r="P11" s="7"/>
      <c r="Q11" s="7"/>
      <c r="R11" s="7"/>
      <c r="S11" s="7"/>
      <c r="T11" s="11"/>
    </row>
    <row r="12" spans="2:25" ht="15" customHeight="1" x14ac:dyDescent="0.25">
      <c r="B12" s="21"/>
      <c r="C12" s="145" t="s">
        <v>79</v>
      </c>
      <c r="D12" s="146"/>
      <c r="E12" s="146"/>
      <c r="F12" s="146"/>
      <c r="G12" s="146"/>
      <c r="H12" s="146"/>
      <c r="I12" s="146"/>
      <c r="J12" s="146"/>
      <c r="K12" s="146"/>
      <c r="L12" s="146"/>
      <c r="M12" s="146"/>
      <c r="N12" s="146"/>
      <c r="O12" s="146"/>
      <c r="P12" s="146"/>
      <c r="Q12" s="146"/>
      <c r="R12" s="146"/>
      <c r="S12" s="146"/>
      <c r="T12" s="11"/>
    </row>
    <row r="13" spans="2:25" ht="15" customHeight="1" x14ac:dyDescent="0.25">
      <c r="B13" s="21"/>
      <c r="C13" s="146"/>
      <c r="D13" s="146"/>
      <c r="E13" s="146"/>
      <c r="F13" s="146"/>
      <c r="G13" s="146"/>
      <c r="H13" s="146"/>
      <c r="I13" s="146"/>
      <c r="J13" s="146"/>
      <c r="K13" s="146"/>
      <c r="L13" s="146"/>
      <c r="M13" s="146"/>
      <c r="N13" s="146"/>
      <c r="O13" s="146"/>
      <c r="P13" s="146"/>
      <c r="Q13" s="146"/>
      <c r="R13" s="146"/>
      <c r="S13" s="146"/>
      <c r="T13" s="11"/>
    </row>
    <row r="14" spans="2:25" ht="15" customHeight="1" x14ac:dyDescent="0.25">
      <c r="B14" s="21"/>
      <c r="C14" s="74"/>
      <c r="D14" s="7"/>
      <c r="E14" s="7"/>
      <c r="F14" s="7"/>
      <c r="G14" s="7"/>
      <c r="H14" s="7"/>
      <c r="I14" s="7"/>
      <c r="J14" s="7"/>
      <c r="L14" s="7"/>
      <c r="M14" s="8"/>
      <c r="N14" s="7"/>
      <c r="O14" s="7"/>
      <c r="P14" s="7"/>
      <c r="Q14" s="7"/>
      <c r="R14" s="7"/>
      <c r="S14" s="7"/>
      <c r="T14" s="11"/>
    </row>
    <row r="15" spans="2:25" ht="15" customHeight="1" x14ac:dyDescent="0.25">
      <c r="B15" s="21"/>
      <c r="C15" s="76" t="s">
        <v>73</v>
      </c>
      <c r="D15" s="7"/>
      <c r="E15" s="7"/>
      <c r="F15" s="7"/>
      <c r="G15" s="7"/>
      <c r="H15" s="7"/>
      <c r="I15" s="7"/>
      <c r="J15" s="7"/>
      <c r="L15" s="7"/>
      <c r="M15" s="8"/>
      <c r="N15" s="7"/>
      <c r="O15" s="7"/>
      <c r="P15" s="7"/>
      <c r="Q15" s="7"/>
      <c r="R15" s="7"/>
      <c r="S15" s="7"/>
      <c r="T15" s="11"/>
    </row>
    <row r="16" spans="2:25" ht="14.25" customHeight="1" x14ac:dyDescent="0.25">
      <c r="B16" s="21"/>
      <c r="C16" s="74"/>
      <c r="D16" s="7"/>
      <c r="E16" s="7"/>
      <c r="F16" s="7"/>
      <c r="G16" s="7"/>
      <c r="H16" s="7"/>
      <c r="I16" s="7"/>
      <c r="J16" s="7"/>
      <c r="L16" s="7"/>
      <c r="M16" s="8"/>
      <c r="N16" s="7"/>
      <c r="O16" s="7"/>
      <c r="P16" s="7"/>
      <c r="Q16" s="7"/>
      <c r="R16" s="7"/>
      <c r="S16" s="7"/>
      <c r="T16" s="11"/>
    </row>
    <row r="17" spans="2:20" ht="15" customHeight="1" x14ac:dyDescent="0.2">
      <c r="B17" s="21"/>
      <c r="C17" s="7" t="s">
        <v>21</v>
      </c>
      <c r="D17" s="81"/>
      <c r="E17" s="81"/>
      <c r="F17" s="81"/>
      <c r="G17" s="127"/>
      <c r="H17" s="127"/>
      <c r="I17" s="127"/>
      <c r="J17" s="127"/>
      <c r="K17" s="127"/>
      <c r="L17" s="127"/>
      <c r="M17" s="127"/>
      <c r="N17" s="127"/>
      <c r="O17" s="127"/>
      <c r="P17" s="127"/>
      <c r="Q17" s="127"/>
      <c r="R17" s="127"/>
      <c r="S17" s="127"/>
      <c r="T17" s="11"/>
    </row>
    <row r="18" spans="2:20" ht="15" customHeight="1" x14ac:dyDescent="0.2">
      <c r="B18" s="21"/>
      <c r="C18" s="81"/>
      <c r="D18" s="81"/>
      <c r="E18" s="81"/>
      <c r="F18" s="81"/>
      <c r="G18" s="127"/>
      <c r="H18" s="127"/>
      <c r="I18" s="127"/>
      <c r="J18" s="127"/>
      <c r="K18" s="127"/>
      <c r="L18" s="127"/>
      <c r="M18" s="127"/>
      <c r="N18" s="127"/>
      <c r="O18" s="127"/>
      <c r="P18" s="127"/>
      <c r="Q18" s="127"/>
      <c r="R18" s="127"/>
      <c r="S18" s="127"/>
      <c r="T18" s="11"/>
    </row>
    <row r="19" spans="2:20" ht="15" customHeight="1" x14ac:dyDescent="0.2">
      <c r="B19" s="21"/>
      <c r="C19" s="82" t="s">
        <v>9</v>
      </c>
      <c r="D19" s="74" t="s">
        <v>80</v>
      </c>
      <c r="E19" s="81"/>
      <c r="F19" s="81"/>
      <c r="G19" s="7"/>
      <c r="H19" s="7"/>
      <c r="I19" s="7"/>
      <c r="J19" s="7"/>
      <c r="L19" s="7"/>
      <c r="M19" s="8"/>
      <c r="N19" s="7"/>
      <c r="O19" s="7"/>
      <c r="P19" s="7"/>
      <c r="Q19" s="7"/>
      <c r="R19" s="7"/>
      <c r="S19" s="7"/>
      <c r="T19" s="11"/>
    </row>
    <row r="20" spans="2:20" ht="15" customHeight="1" x14ac:dyDescent="0.2">
      <c r="B20" s="21"/>
      <c r="C20" s="82" t="s">
        <v>9</v>
      </c>
      <c r="D20" s="7" t="s">
        <v>81</v>
      </c>
      <c r="E20" s="81"/>
      <c r="F20" s="81"/>
      <c r="G20" s="7"/>
      <c r="H20" s="7"/>
      <c r="I20" s="7"/>
      <c r="J20" s="7"/>
      <c r="L20" s="7"/>
      <c r="M20" s="8"/>
      <c r="N20" s="7"/>
      <c r="O20" s="7"/>
      <c r="P20" s="7"/>
      <c r="Q20" s="7"/>
      <c r="R20" s="7"/>
      <c r="S20" s="7"/>
      <c r="T20" s="11"/>
    </row>
    <row r="21" spans="2:20" ht="15" customHeight="1" x14ac:dyDescent="0.2">
      <c r="B21" s="21"/>
      <c r="C21" s="82" t="s">
        <v>9</v>
      </c>
      <c r="D21" s="7" t="s">
        <v>82</v>
      </c>
      <c r="E21" s="81"/>
      <c r="F21" s="81"/>
      <c r="G21" s="7"/>
      <c r="H21" s="7"/>
      <c r="I21" s="7"/>
      <c r="J21" s="7"/>
      <c r="L21" s="7"/>
      <c r="M21" s="8"/>
      <c r="N21" s="7"/>
      <c r="O21" s="7"/>
      <c r="P21" s="7"/>
      <c r="Q21" s="7"/>
      <c r="R21" s="7"/>
      <c r="S21" s="7"/>
      <c r="T21" s="11"/>
    </row>
    <row r="22" spans="2:20" ht="15" customHeight="1" x14ac:dyDescent="0.2">
      <c r="B22" s="21"/>
      <c r="C22" s="82" t="s">
        <v>9</v>
      </c>
      <c r="D22" s="7" t="s">
        <v>83</v>
      </c>
      <c r="E22" s="81"/>
      <c r="F22" s="81"/>
      <c r="G22" s="7"/>
      <c r="H22" s="7"/>
      <c r="I22" s="7"/>
      <c r="J22" s="7"/>
      <c r="L22" s="7"/>
      <c r="M22" s="8"/>
      <c r="N22" s="7"/>
      <c r="O22" s="7"/>
      <c r="P22" s="7"/>
      <c r="Q22" s="7"/>
      <c r="R22" s="7"/>
      <c r="S22" s="7"/>
      <c r="T22" s="11"/>
    </row>
    <row r="23" spans="2:20" ht="15" customHeight="1" x14ac:dyDescent="0.2">
      <c r="B23" s="21"/>
      <c r="C23" s="82" t="s">
        <v>9</v>
      </c>
      <c r="D23" s="7" t="s">
        <v>84</v>
      </c>
      <c r="E23" s="81"/>
      <c r="F23" s="81"/>
      <c r="G23" s="7"/>
      <c r="H23" s="7"/>
      <c r="I23" s="7"/>
      <c r="J23" s="7"/>
      <c r="L23" s="7"/>
      <c r="M23" s="8"/>
      <c r="N23" s="7"/>
      <c r="O23" s="7"/>
      <c r="P23" s="7"/>
      <c r="Q23" s="7"/>
      <c r="R23" s="7"/>
      <c r="S23" s="7"/>
      <c r="T23" s="11"/>
    </row>
    <row r="24" spans="2:20" ht="15" customHeight="1" x14ac:dyDescent="0.2">
      <c r="B24" s="21"/>
      <c r="C24" s="82" t="s">
        <v>9</v>
      </c>
      <c r="D24" s="3" t="s">
        <v>85</v>
      </c>
      <c r="E24" s="81"/>
      <c r="F24" s="81"/>
      <c r="G24" s="7"/>
      <c r="H24" s="7"/>
      <c r="I24" s="7"/>
      <c r="J24" s="7"/>
      <c r="L24" s="7"/>
      <c r="M24" s="8"/>
      <c r="N24" s="7"/>
      <c r="O24" s="7"/>
      <c r="P24" s="7"/>
      <c r="Q24" s="7"/>
      <c r="R24" s="7"/>
      <c r="S24" s="7"/>
      <c r="T24" s="11"/>
    </row>
    <row r="25" spans="2:20" ht="15" customHeight="1" x14ac:dyDescent="0.2">
      <c r="B25" s="21"/>
      <c r="C25" s="82" t="s">
        <v>9</v>
      </c>
      <c r="D25" s="75" t="s">
        <v>86</v>
      </c>
      <c r="E25" s="128"/>
      <c r="F25" s="128"/>
      <c r="G25" s="3"/>
      <c r="H25" s="7"/>
      <c r="I25" s="7"/>
      <c r="J25" s="7"/>
      <c r="L25" s="7"/>
      <c r="M25" s="8"/>
      <c r="N25" s="7"/>
      <c r="O25" s="7"/>
      <c r="P25" s="7"/>
      <c r="Q25" s="7"/>
      <c r="R25" s="7"/>
      <c r="S25" s="7"/>
      <c r="T25" s="11"/>
    </row>
    <row r="26" spans="2:20" ht="15" customHeight="1" x14ac:dyDescent="0.2">
      <c r="B26" s="21"/>
      <c r="C26" s="82"/>
      <c r="D26" s="7"/>
      <c r="E26" s="81"/>
      <c r="F26" s="81"/>
      <c r="G26" s="7"/>
      <c r="H26" s="7"/>
      <c r="I26" s="7"/>
      <c r="J26" s="7"/>
      <c r="L26" s="7"/>
      <c r="M26" s="8"/>
      <c r="N26" s="7"/>
      <c r="O26" s="7"/>
      <c r="P26" s="7"/>
      <c r="Q26" s="7"/>
      <c r="R26" s="7"/>
      <c r="S26" s="7"/>
      <c r="T26" s="11"/>
    </row>
    <row r="27" spans="2:20" ht="15" customHeight="1" x14ac:dyDescent="0.25">
      <c r="B27" s="21"/>
      <c r="C27" s="7" t="s">
        <v>87</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20</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54" t="s">
        <v>10</v>
      </c>
      <c r="D31" s="54" t="s">
        <v>11</v>
      </c>
      <c r="E31" s="54" t="s">
        <v>12</v>
      </c>
      <c r="F31" s="7"/>
      <c r="G31" s="7"/>
      <c r="H31" s="7"/>
      <c r="I31" s="7"/>
      <c r="J31" s="7"/>
      <c r="L31" s="7"/>
      <c r="M31" s="8"/>
      <c r="N31" s="7"/>
      <c r="O31" s="7"/>
      <c r="P31" s="7"/>
      <c r="Q31" s="7"/>
      <c r="R31" s="7"/>
      <c r="S31" s="7"/>
      <c r="T31" s="11"/>
    </row>
    <row r="32" spans="2:20" ht="15" customHeight="1" x14ac:dyDescent="0.25">
      <c r="B32" s="21"/>
      <c r="C32" s="65" t="s">
        <v>13</v>
      </c>
      <c r="D32" s="66">
        <v>1</v>
      </c>
      <c r="E32" s="115"/>
      <c r="F32" s="7"/>
      <c r="G32" s="7"/>
      <c r="H32" s="7"/>
      <c r="I32" s="7"/>
      <c r="J32" s="7"/>
      <c r="L32" s="7"/>
      <c r="M32" s="8"/>
      <c r="N32" s="7"/>
      <c r="O32" s="7"/>
      <c r="P32" s="7"/>
      <c r="Q32" s="7"/>
      <c r="R32" s="7"/>
      <c r="S32" s="7"/>
      <c r="T32" s="11"/>
    </row>
    <row r="33" spans="2:20" ht="15" customHeight="1" x14ac:dyDescent="0.25">
      <c r="B33" s="21"/>
      <c r="C33" s="67" t="s">
        <v>14</v>
      </c>
      <c r="D33" s="68">
        <v>2</v>
      </c>
      <c r="E33" s="116"/>
      <c r="F33" s="7"/>
      <c r="G33" s="7"/>
      <c r="H33" s="7"/>
      <c r="I33" s="7"/>
      <c r="J33" s="7"/>
      <c r="L33" s="7"/>
      <c r="M33" s="8"/>
      <c r="N33" s="7"/>
      <c r="O33" s="7"/>
      <c r="P33" s="7"/>
      <c r="Q33" s="7"/>
      <c r="R33" s="7"/>
      <c r="S33" s="7"/>
      <c r="T33" s="11"/>
    </row>
    <row r="34" spans="2:20" ht="15" customHeight="1" x14ac:dyDescent="0.25">
      <c r="B34" s="21"/>
      <c r="C34" s="67" t="s">
        <v>15</v>
      </c>
      <c r="D34" s="68">
        <v>3</v>
      </c>
      <c r="E34" s="69"/>
      <c r="F34" s="7"/>
      <c r="G34" s="7"/>
      <c r="H34" s="7"/>
      <c r="I34" s="7"/>
      <c r="J34" s="7"/>
      <c r="L34" s="7"/>
      <c r="M34" s="8"/>
      <c r="N34" s="7"/>
      <c r="O34" s="7"/>
      <c r="P34" s="7"/>
      <c r="Q34" s="7"/>
      <c r="R34" s="7"/>
      <c r="S34" s="7"/>
      <c r="T34" s="11"/>
    </row>
    <row r="35" spans="2:20" ht="15" customHeight="1" x14ac:dyDescent="0.25">
      <c r="B35" s="21"/>
      <c r="C35" s="67" t="s">
        <v>16</v>
      </c>
      <c r="D35" s="68">
        <v>4</v>
      </c>
      <c r="E35" s="70"/>
      <c r="F35" s="7"/>
      <c r="G35" s="7"/>
      <c r="H35" s="7"/>
      <c r="I35" s="7"/>
      <c r="J35" s="7"/>
      <c r="L35" s="7"/>
      <c r="M35" s="8"/>
      <c r="N35" s="7"/>
      <c r="O35" s="7"/>
      <c r="P35" s="7"/>
      <c r="Q35" s="7"/>
      <c r="R35" s="7"/>
      <c r="S35" s="7"/>
      <c r="T35" s="11"/>
    </row>
    <row r="36" spans="2:20" ht="15" customHeight="1" x14ac:dyDescent="0.25">
      <c r="B36" s="21"/>
      <c r="C36" s="71" t="s">
        <v>17</v>
      </c>
      <c r="D36" s="72">
        <v>5</v>
      </c>
      <c r="E36" s="73"/>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145" t="s">
        <v>88</v>
      </c>
      <c r="D38" s="146"/>
      <c r="E38" s="146"/>
      <c r="F38" s="146"/>
      <c r="G38" s="146"/>
      <c r="H38" s="146"/>
      <c r="I38" s="146"/>
      <c r="J38" s="146"/>
      <c r="K38" s="146"/>
      <c r="L38" s="146"/>
      <c r="M38" s="146"/>
      <c r="N38" s="146"/>
      <c r="O38" s="146"/>
      <c r="P38" s="146"/>
      <c r="Q38" s="146"/>
      <c r="R38" s="146"/>
      <c r="S38" s="146"/>
      <c r="T38" s="11"/>
    </row>
    <row r="39" spans="2:20" ht="15" customHeight="1" x14ac:dyDescent="0.25">
      <c r="B39" s="21"/>
      <c r="C39" s="146"/>
      <c r="D39" s="146"/>
      <c r="E39" s="146"/>
      <c r="F39" s="146"/>
      <c r="G39" s="146"/>
      <c r="H39" s="146"/>
      <c r="I39" s="146"/>
      <c r="J39" s="146"/>
      <c r="K39" s="146"/>
      <c r="L39" s="146"/>
      <c r="M39" s="146"/>
      <c r="N39" s="146"/>
      <c r="O39" s="146"/>
      <c r="P39" s="146"/>
      <c r="Q39" s="146"/>
      <c r="R39" s="146"/>
      <c r="S39" s="146"/>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129" t="s">
        <v>89</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149" t="s">
        <v>22</v>
      </c>
      <c r="D43" s="150"/>
      <c r="E43" s="150"/>
      <c r="F43" s="150"/>
      <c r="G43" s="150"/>
      <c r="H43" s="150"/>
      <c r="I43" s="150"/>
      <c r="J43" s="150"/>
      <c r="K43" s="150"/>
      <c r="L43" s="150"/>
      <c r="M43" s="150"/>
      <c r="N43" s="150"/>
      <c r="O43" s="150"/>
      <c r="P43" s="150"/>
      <c r="Q43" s="150"/>
      <c r="R43" s="150"/>
      <c r="S43" s="150"/>
      <c r="T43" s="11"/>
    </row>
    <row r="44" spans="2:20" ht="15" customHeight="1" x14ac:dyDescent="0.25">
      <c r="B44" s="21"/>
      <c r="C44" s="150"/>
      <c r="D44" s="150"/>
      <c r="E44" s="150"/>
      <c r="F44" s="150"/>
      <c r="G44" s="150"/>
      <c r="H44" s="150"/>
      <c r="I44" s="150"/>
      <c r="J44" s="150"/>
      <c r="K44" s="150"/>
      <c r="L44" s="150"/>
      <c r="M44" s="150"/>
      <c r="N44" s="150"/>
      <c r="O44" s="150"/>
      <c r="P44" s="150"/>
      <c r="Q44" s="150"/>
      <c r="R44" s="150"/>
      <c r="S44" s="150"/>
      <c r="T44" s="11"/>
    </row>
    <row r="45" spans="2:20" ht="15" customHeight="1" x14ac:dyDescent="0.25">
      <c r="B45" s="21"/>
      <c r="C45" s="150"/>
      <c r="D45" s="150"/>
      <c r="E45" s="150"/>
      <c r="F45" s="150"/>
      <c r="G45" s="150"/>
      <c r="H45" s="150"/>
      <c r="I45" s="150"/>
      <c r="J45" s="150"/>
      <c r="K45" s="150"/>
      <c r="L45" s="150"/>
      <c r="M45" s="150"/>
      <c r="N45" s="150"/>
      <c r="O45" s="150"/>
      <c r="P45" s="150"/>
      <c r="Q45" s="150"/>
      <c r="R45" s="150"/>
      <c r="S45" s="150"/>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145" t="s">
        <v>90</v>
      </c>
      <c r="D47" s="146"/>
      <c r="E47" s="146"/>
      <c r="F47" s="146"/>
      <c r="G47" s="146"/>
      <c r="H47" s="146"/>
      <c r="I47" s="146"/>
      <c r="J47" s="146"/>
      <c r="K47" s="146"/>
      <c r="L47" s="146"/>
      <c r="M47" s="146"/>
      <c r="N47" s="146"/>
      <c r="O47" s="146"/>
      <c r="P47" s="146"/>
      <c r="Q47" s="146"/>
      <c r="R47" s="146"/>
      <c r="S47" s="146"/>
      <c r="T47" s="11"/>
    </row>
    <row r="48" spans="2:20" ht="15" customHeight="1" x14ac:dyDescent="0.25">
      <c r="B48" s="21"/>
      <c r="C48" s="146"/>
      <c r="D48" s="146"/>
      <c r="E48" s="146"/>
      <c r="F48" s="146"/>
      <c r="G48" s="146"/>
      <c r="H48" s="146"/>
      <c r="I48" s="146"/>
      <c r="J48" s="146"/>
      <c r="K48" s="146"/>
      <c r="L48" s="146"/>
      <c r="M48" s="146"/>
      <c r="N48" s="146"/>
      <c r="O48" s="146"/>
      <c r="P48" s="146"/>
      <c r="Q48" s="146"/>
      <c r="R48" s="146"/>
      <c r="S48" s="146"/>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23</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74"/>
      <c r="D52" s="7"/>
      <c r="E52" s="7"/>
      <c r="F52" s="7"/>
      <c r="G52" s="7"/>
      <c r="H52" s="7"/>
      <c r="I52" s="7"/>
      <c r="J52" s="7"/>
      <c r="L52" s="7"/>
      <c r="M52" s="8"/>
      <c r="N52" s="7"/>
      <c r="O52" s="7"/>
      <c r="P52" s="7"/>
      <c r="Q52" s="7"/>
      <c r="R52" s="7"/>
      <c r="S52" s="7"/>
      <c r="T52" s="11"/>
    </row>
    <row r="53" spans="2:20" ht="15" customHeight="1" x14ac:dyDescent="0.25">
      <c r="B53" s="21"/>
      <c r="C53" s="76" t="s">
        <v>24</v>
      </c>
      <c r="D53" s="7"/>
      <c r="E53" s="7"/>
      <c r="F53" s="7"/>
      <c r="G53" s="7"/>
      <c r="H53" s="7"/>
      <c r="I53" s="7"/>
      <c r="J53" s="7"/>
      <c r="L53" s="7"/>
      <c r="M53" s="8"/>
      <c r="N53" s="7"/>
      <c r="O53" s="7"/>
      <c r="P53" s="7"/>
      <c r="Q53" s="7"/>
      <c r="R53" s="7"/>
      <c r="S53" s="7"/>
      <c r="T53" s="11"/>
    </row>
    <row r="54" spans="2:20" ht="15" customHeight="1" x14ac:dyDescent="0.25">
      <c r="B54" s="21"/>
      <c r="C54" s="74"/>
      <c r="D54" s="7"/>
      <c r="E54" s="7"/>
      <c r="F54" s="7"/>
      <c r="G54" s="7"/>
      <c r="H54" s="7"/>
      <c r="I54" s="7"/>
      <c r="J54" s="7"/>
      <c r="L54" s="7"/>
      <c r="M54" s="8"/>
      <c r="N54" s="7"/>
      <c r="O54" s="7"/>
      <c r="P54" s="7"/>
      <c r="Q54" s="7"/>
      <c r="R54" s="7"/>
      <c r="S54" s="7"/>
      <c r="T54" s="11"/>
    </row>
    <row r="55" spans="2:20" ht="15" customHeight="1" x14ac:dyDescent="0.25">
      <c r="B55" s="21"/>
      <c r="C55" s="145" t="s">
        <v>74</v>
      </c>
      <c r="D55" s="146"/>
      <c r="E55" s="146"/>
      <c r="F55" s="146"/>
      <c r="G55" s="146"/>
      <c r="H55" s="146"/>
      <c r="I55" s="146"/>
      <c r="J55" s="146"/>
      <c r="K55" s="146"/>
      <c r="L55" s="146"/>
      <c r="M55" s="146"/>
      <c r="N55" s="146"/>
      <c r="O55" s="146"/>
      <c r="P55" s="146"/>
      <c r="Q55" s="146"/>
      <c r="R55" s="146"/>
      <c r="S55" s="146"/>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145" t="s">
        <v>91</v>
      </c>
      <c r="D57" s="146"/>
      <c r="E57" s="146"/>
      <c r="F57" s="146"/>
      <c r="G57" s="146"/>
      <c r="H57" s="146"/>
      <c r="I57" s="146"/>
      <c r="J57" s="146"/>
      <c r="K57" s="146"/>
      <c r="L57" s="146"/>
      <c r="M57" s="146"/>
      <c r="N57" s="146"/>
      <c r="O57" s="146"/>
      <c r="P57" s="146"/>
      <c r="Q57" s="146"/>
      <c r="R57" s="146"/>
      <c r="S57" s="146"/>
      <c r="T57" s="11"/>
    </row>
    <row r="58" spans="2:20" ht="15" customHeight="1" x14ac:dyDescent="0.25">
      <c r="B58" s="21"/>
      <c r="C58" s="146"/>
      <c r="D58" s="146"/>
      <c r="E58" s="146"/>
      <c r="F58" s="146"/>
      <c r="G58" s="146"/>
      <c r="H58" s="146"/>
      <c r="I58" s="146"/>
      <c r="J58" s="146"/>
      <c r="K58" s="146"/>
      <c r="L58" s="146"/>
      <c r="M58" s="146"/>
      <c r="N58" s="146"/>
      <c r="O58" s="146"/>
      <c r="P58" s="146"/>
      <c r="Q58" s="146"/>
      <c r="R58" s="146"/>
      <c r="S58" s="146"/>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92</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45" t="s">
        <v>93</v>
      </c>
      <c r="D62" s="146"/>
      <c r="E62" s="146"/>
      <c r="F62" s="146"/>
      <c r="G62" s="146"/>
      <c r="H62" s="146"/>
      <c r="I62" s="146"/>
      <c r="J62" s="146"/>
      <c r="K62" s="146"/>
      <c r="L62" s="146"/>
      <c r="M62" s="146"/>
      <c r="N62" s="146"/>
      <c r="O62" s="146"/>
      <c r="P62" s="146"/>
      <c r="Q62" s="146"/>
      <c r="R62" s="146"/>
      <c r="S62" s="146"/>
      <c r="T62" s="11"/>
    </row>
    <row r="63" spans="2:20" ht="15" customHeight="1" x14ac:dyDescent="0.25">
      <c r="B63" s="21"/>
      <c r="C63" s="146"/>
      <c r="D63" s="146"/>
      <c r="E63" s="146"/>
      <c r="F63" s="146"/>
      <c r="G63" s="146"/>
      <c r="H63" s="146"/>
      <c r="I63" s="146"/>
      <c r="J63" s="146"/>
      <c r="K63" s="146"/>
      <c r="L63" s="146"/>
      <c r="M63" s="146"/>
      <c r="N63" s="146"/>
      <c r="O63" s="146"/>
      <c r="P63" s="146"/>
      <c r="Q63" s="146"/>
      <c r="R63" s="146"/>
      <c r="S63" s="146"/>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145" t="s">
        <v>94</v>
      </c>
      <c r="D65" s="146"/>
      <c r="E65" s="146"/>
      <c r="F65" s="146"/>
      <c r="G65" s="146"/>
      <c r="H65" s="146"/>
      <c r="I65" s="146"/>
      <c r="J65" s="146"/>
      <c r="K65" s="146"/>
      <c r="L65" s="146"/>
      <c r="M65" s="146"/>
      <c r="N65" s="146"/>
      <c r="O65" s="146"/>
      <c r="P65" s="146"/>
      <c r="Q65" s="146"/>
      <c r="R65" s="146"/>
      <c r="S65" s="146"/>
      <c r="T65" s="11"/>
    </row>
    <row r="66" spans="2:20" ht="15" customHeight="1" x14ac:dyDescent="0.25">
      <c r="B66" s="21"/>
      <c r="C66" s="146"/>
      <c r="D66" s="146"/>
      <c r="E66" s="146"/>
      <c r="F66" s="146"/>
      <c r="G66" s="146"/>
      <c r="H66" s="146"/>
      <c r="I66" s="146"/>
      <c r="J66" s="146"/>
      <c r="K66" s="146"/>
      <c r="L66" s="146"/>
      <c r="M66" s="146"/>
      <c r="N66" s="146"/>
      <c r="O66" s="146"/>
      <c r="P66" s="146"/>
      <c r="Q66" s="146"/>
      <c r="R66" s="146"/>
      <c r="S66" s="146"/>
      <c r="T66" s="11"/>
    </row>
    <row r="67" spans="2:20" ht="15" customHeight="1" x14ac:dyDescent="0.25">
      <c r="B67" s="21"/>
      <c r="C67" s="130"/>
      <c r="D67" s="130"/>
      <c r="E67" s="130"/>
      <c r="F67" s="130"/>
      <c r="G67" s="130"/>
      <c r="H67" s="130"/>
      <c r="I67" s="130"/>
      <c r="J67" s="130"/>
      <c r="K67" s="130"/>
      <c r="L67" s="130"/>
      <c r="M67" s="130"/>
      <c r="N67" s="130"/>
      <c r="O67" s="130"/>
      <c r="P67" s="130"/>
      <c r="Q67" s="130"/>
      <c r="R67" s="130"/>
      <c r="S67" s="130"/>
      <c r="T67" s="11"/>
    </row>
    <row r="68" spans="2:20" ht="15" customHeight="1" x14ac:dyDescent="0.25">
      <c r="B68" s="21"/>
      <c r="C68" s="74"/>
      <c r="D68" s="7"/>
      <c r="E68" s="7"/>
      <c r="F68" s="7"/>
      <c r="G68" s="7"/>
      <c r="H68" s="7"/>
      <c r="I68" s="7"/>
      <c r="J68" s="7"/>
      <c r="L68" s="7"/>
      <c r="M68" s="8"/>
      <c r="N68" s="7"/>
      <c r="O68" s="7"/>
      <c r="P68" s="7"/>
      <c r="Q68" s="7"/>
      <c r="R68" s="7"/>
      <c r="S68" s="7"/>
      <c r="T68" s="11"/>
    </row>
    <row r="69" spans="2:20" ht="15" customHeight="1" x14ac:dyDescent="0.25">
      <c r="B69" s="21"/>
      <c r="C69" s="76" t="s">
        <v>75</v>
      </c>
      <c r="D69" s="7"/>
      <c r="E69" s="7"/>
      <c r="F69" s="7"/>
      <c r="G69" s="7"/>
      <c r="H69" s="7"/>
      <c r="I69" s="7"/>
      <c r="J69" s="7"/>
      <c r="L69" s="7"/>
      <c r="M69" s="8"/>
      <c r="N69" s="7"/>
      <c r="O69" s="7"/>
      <c r="P69" s="7"/>
      <c r="Q69" s="7"/>
      <c r="R69" s="7"/>
      <c r="S69" s="7"/>
      <c r="T69" s="11"/>
    </row>
    <row r="70" spans="2:20" ht="15.75" customHeight="1" x14ac:dyDescent="0.25">
      <c r="B70" s="21"/>
      <c r="C70" s="74"/>
      <c r="D70" s="7"/>
      <c r="E70" s="7"/>
      <c r="F70" s="7"/>
      <c r="G70" s="7"/>
      <c r="H70" s="7"/>
      <c r="I70" s="7"/>
      <c r="J70" s="7"/>
      <c r="L70" s="7"/>
      <c r="M70" s="8"/>
      <c r="N70" s="7"/>
      <c r="O70" s="7"/>
      <c r="P70" s="7"/>
      <c r="Q70" s="7"/>
      <c r="R70" s="7"/>
      <c r="S70" s="7"/>
      <c r="T70" s="11"/>
    </row>
    <row r="71" spans="2:20" ht="15" customHeight="1" x14ac:dyDescent="0.25">
      <c r="B71" s="21"/>
      <c r="C71" s="7" t="s">
        <v>28</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30</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31</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82" t="s">
        <v>9</v>
      </c>
      <c r="D77" s="7" t="s">
        <v>95</v>
      </c>
      <c r="E77" s="7"/>
      <c r="F77" s="7"/>
      <c r="G77" s="7"/>
      <c r="H77" s="7"/>
      <c r="I77" s="7"/>
      <c r="J77" s="7"/>
      <c r="L77" s="7"/>
      <c r="M77" s="8"/>
      <c r="N77" s="7"/>
      <c r="O77" s="7"/>
      <c r="P77" s="7"/>
      <c r="Q77" s="7"/>
      <c r="R77" s="7"/>
      <c r="S77" s="7"/>
      <c r="T77" s="11"/>
    </row>
    <row r="78" spans="2:20" ht="15" customHeight="1" x14ac:dyDescent="0.2">
      <c r="B78" s="21"/>
      <c r="C78" s="82" t="s">
        <v>9</v>
      </c>
      <c r="D78" s="7" t="s">
        <v>29</v>
      </c>
      <c r="E78" s="7"/>
      <c r="F78" s="7"/>
      <c r="G78" s="7"/>
      <c r="H78" s="7"/>
      <c r="I78" s="7"/>
      <c r="J78" s="7"/>
      <c r="L78" s="7"/>
      <c r="M78" s="8"/>
      <c r="N78" s="7"/>
      <c r="O78" s="7"/>
      <c r="P78" s="7"/>
      <c r="Q78" s="7"/>
      <c r="R78" s="7"/>
      <c r="S78" s="7"/>
      <c r="T78" s="11"/>
    </row>
    <row r="79" spans="2:20" ht="15" customHeight="1" x14ac:dyDescent="0.2">
      <c r="B79" s="21"/>
      <c r="C79" s="82" t="s">
        <v>9</v>
      </c>
      <c r="D79" s="7" t="s">
        <v>96</v>
      </c>
      <c r="E79" s="7"/>
      <c r="F79" s="7"/>
      <c r="G79" s="7"/>
      <c r="H79" s="7"/>
      <c r="I79" s="7"/>
      <c r="J79" s="7"/>
      <c r="L79" s="7"/>
      <c r="M79" s="8"/>
      <c r="N79" s="7"/>
      <c r="O79" s="7"/>
      <c r="P79" s="7"/>
      <c r="Q79" s="7"/>
      <c r="R79" s="7"/>
      <c r="S79" s="7"/>
      <c r="T79" s="11"/>
    </row>
    <row r="80" spans="2:20" ht="15" customHeight="1" x14ac:dyDescent="0.2">
      <c r="B80" s="21"/>
      <c r="C80" s="82" t="s">
        <v>9</v>
      </c>
      <c r="D80" s="7" t="s">
        <v>76</v>
      </c>
      <c r="E80" s="7"/>
      <c r="F80" s="7"/>
      <c r="G80" s="7"/>
      <c r="H80" s="7"/>
      <c r="I80" s="7"/>
      <c r="J80" s="7"/>
      <c r="L80" s="7"/>
      <c r="M80" s="8"/>
      <c r="N80" s="7"/>
      <c r="O80" s="7"/>
      <c r="P80" s="7"/>
      <c r="Q80" s="7"/>
      <c r="R80" s="7"/>
      <c r="S80" s="7"/>
      <c r="T80" s="11"/>
    </row>
    <row r="81" spans="2:20" ht="15" customHeight="1" x14ac:dyDescent="0.25">
      <c r="B81" s="21"/>
      <c r="C81" s="74"/>
      <c r="D81" s="7"/>
      <c r="E81" s="7"/>
      <c r="F81" s="7"/>
      <c r="G81" s="7"/>
      <c r="H81" s="7"/>
      <c r="I81" s="7"/>
      <c r="J81" s="7"/>
      <c r="L81" s="7"/>
      <c r="M81" s="8"/>
      <c r="N81" s="7"/>
      <c r="O81" s="7"/>
      <c r="P81" s="7"/>
      <c r="Q81" s="7"/>
      <c r="R81" s="7"/>
      <c r="S81" s="7"/>
      <c r="T81" s="11"/>
    </row>
    <row r="82" spans="2:20" ht="15" customHeight="1" x14ac:dyDescent="0.25">
      <c r="B82" s="21"/>
      <c r="C82" s="7" t="s">
        <v>100</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82" t="s">
        <v>9</v>
      </c>
      <c r="D84" s="7" t="s">
        <v>97</v>
      </c>
      <c r="E84" s="7"/>
      <c r="F84" s="7"/>
      <c r="G84" s="7"/>
      <c r="H84" s="7"/>
      <c r="I84" s="7"/>
      <c r="J84" s="7"/>
      <c r="L84" s="7"/>
      <c r="M84" s="8"/>
      <c r="N84" s="7"/>
      <c r="O84" s="7"/>
      <c r="P84" s="7"/>
      <c r="Q84" s="7"/>
      <c r="R84" s="7"/>
      <c r="S84" s="7"/>
      <c r="T84" s="11"/>
    </row>
    <row r="85" spans="2:20" ht="15" customHeight="1" x14ac:dyDescent="0.2">
      <c r="B85" s="21"/>
      <c r="C85" s="82" t="s">
        <v>9</v>
      </c>
      <c r="D85" s="7" t="s">
        <v>98</v>
      </c>
      <c r="E85" s="7"/>
      <c r="F85" s="7"/>
      <c r="G85" s="7"/>
      <c r="H85" s="7"/>
      <c r="I85" s="7"/>
      <c r="J85" s="7"/>
      <c r="L85" s="7"/>
      <c r="M85" s="8"/>
      <c r="N85" s="7"/>
      <c r="O85" s="7"/>
      <c r="P85" s="7"/>
      <c r="Q85" s="7"/>
      <c r="R85" s="7"/>
      <c r="S85" s="7"/>
      <c r="T85" s="11"/>
    </row>
    <row r="86" spans="2:20" ht="15" customHeight="1" x14ac:dyDescent="0.2">
      <c r="B86" s="21"/>
      <c r="C86" s="82" t="s">
        <v>9</v>
      </c>
      <c r="D86" s="7" t="s">
        <v>99</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145" t="s">
        <v>32</v>
      </c>
      <c r="D88" s="148"/>
      <c r="E88" s="148"/>
      <c r="F88" s="148"/>
      <c r="G88" s="148"/>
      <c r="H88" s="148"/>
      <c r="I88" s="148"/>
      <c r="J88" s="148"/>
      <c r="K88" s="148"/>
      <c r="L88" s="148"/>
      <c r="M88" s="148"/>
      <c r="N88" s="148"/>
      <c r="O88" s="148"/>
      <c r="P88" s="148"/>
      <c r="Q88" s="148"/>
      <c r="R88" s="148"/>
      <c r="S88" s="148"/>
      <c r="T88" s="11"/>
    </row>
    <row r="89" spans="2:20" ht="15" customHeight="1" x14ac:dyDescent="0.25">
      <c r="B89" s="21"/>
      <c r="C89" s="148"/>
      <c r="D89" s="148"/>
      <c r="E89" s="148"/>
      <c r="F89" s="148"/>
      <c r="G89" s="148"/>
      <c r="H89" s="148"/>
      <c r="I89" s="148"/>
      <c r="J89" s="148"/>
      <c r="K89" s="148"/>
      <c r="L89" s="148"/>
      <c r="M89" s="148"/>
      <c r="N89" s="148"/>
      <c r="O89" s="148"/>
      <c r="P89" s="148"/>
      <c r="Q89" s="148"/>
      <c r="R89" s="148"/>
      <c r="S89" s="148"/>
      <c r="T89" s="11"/>
    </row>
    <row r="90" spans="2:20" ht="15" customHeight="1" x14ac:dyDescent="0.2">
      <c r="B90" s="21"/>
      <c r="C90" s="82"/>
      <c r="D90" s="7"/>
      <c r="E90" s="7"/>
      <c r="F90" s="7"/>
      <c r="G90" s="7"/>
      <c r="H90" s="7"/>
      <c r="I90" s="7"/>
      <c r="J90" s="7"/>
      <c r="L90" s="7"/>
      <c r="M90" s="8"/>
      <c r="N90" s="7"/>
      <c r="O90" s="7"/>
      <c r="P90" s="7"/>
      <c r="Q90" s="7"/>
      <c r="R90" s="7"/>
      <c r="S90" s="7"/>
      <c r="T90" s="11"/>
    </row>
    <row r="91" spans="2:20" ht="15" customHeight="1" x14ac:dyDescent="0.2">
      <c r="B91" s="21"/>
      <c r="C91" s="82"/>
      <c r="D91" s="7"/>
      <c r="E91" s="7"/>
      <c r="F91" s="7"/>
      <c r="G91" s="7"/>
      <c r="H91" s="7"/>
      <c r="I91" s="7"/>
      <c r="J91" s="7"/>
      <c r="L91" s="7"/>
      <c r="M91" s="8"/>
      <c r="N91" s="7"/>
      <c r="O91" s="7"/>
      <c r="P91" s="7"/>
      <c r="Q91" s="7"/>
      <c r="R91" s="7"/>
      <c r="S91" s="7"/>
      <c r="T91" s="11"/>
    </row>
    <row r="92" spans="2:20" ht="15" customHeight="1" x14ac:dyDescent="0.25">
      <c r="B92" s="21"/>
      <c r="C92" s="38"/>
      <c r="D92" s="7"/>
      <c r="E92" s="7"/>
      <c r="F92" s="7"/>
      <c r="G92" s="7"/>
      <c r="H92" s="7"/>
      <c r="I92" s="7"/>
      <c r="J92" s="7"/>
      <c r="L92" s="7"/>
      <c r="M92" s="8"/>
      <c r="N92" s="7"/>
      <c r="O92" s="7"/>
      <c r="P92" s="7"/>
      <c r="Q92" s="7"/>
      <c r="R92" s="7"/>
      <c r="S92" s="7"/>
      <c r="T92" s="11"/>
    </row>
    <row r="93" spans="2:20" ht="15" customHeight="1" thickBot="1" x14ac:dyDescent="0.3">
      <c r="B93" s="23"/>
      <c r="C93" s="12"/>
      <c r="D93" s="12"/>
      <c r="E93" s="12"/>
      <c r="F93" s="12"/>
      <c r="G93" s="12"/>
      <c r="H93" s="12"/>
      <c r="I93" s="12"/>
      <c r="J93" s="12"/>
      <c r="K93" s="13"/>
      <c r="L93" s="12"/>
      <c r="M93" s="14"/>
      <c r="N93" s="12"/>
      <c r="O93" s="12"/>
      <c r="P93" s="12"/>
      <c r="Q93" s="12"/>
      <c r="R93" s="12"/>
      <c r="S93" s="12"/>
      <c r="T93" s="15"/>
    </row>
    <row r="94" spans="2:20" x14ac:dyDescent="0.25"/>
    <row r="95" spans="2:20" x14ac:dyDescent="0.25"/>
    <row r="96" spans="2:20" x14ac:dyDescent="0.25"/>
    <row r="97" spans="11:12" x14ac:dyDescent="0.25"/>
    <row r="98" spans="11:12" x14ac:dyDescent="0.25"/>
    <row r="99" spans="11:12" x14ac:dyDescent="0.25"/>
    <row r="100" spans="11:12" x14ac:dyDescent="0.25"/>
    <row r="101" spans="11:12" ht="18" x14ac:dyDescent="0.25">
      <c r="K101" s="143" t="s">
        <v>26</v>
      </c>
      <c r="L101" s="143"/>
    </row>
    <row r="102" spans="11:12" x14ac:dyDescent="0.25"/>
    <row r="103" spans="11:12" x14ac:dyDescent="0.25"/>
  </sheetData>
  <mergeCells count="13">
    <mergeCell ref="K101:L101"/>
    <mergeCell ref="C3:S3"/>
    <mergeCell ref="C5:S5"/>
    <mergeCell ref="C57:S58"/>
    <mergeCell ref="C7:S10"/>
    <mergeCell ref="C12:S13"/>
    <mergeCell ref="C38:S39"/>
    <mergeCell ref="C88:S89"/>
    <mergeCell ref="C43:S45"/>
    <mergeCell ref="C47:S48"/>
    <mergeCell ref="C55:S55"/>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showZeros="0" tabSelected="1" topLeftCell="A14" zoomScale="90" zoomScaleNormal="90" workbookViewId="0">
      <selection activeCell="F16" sqref="F1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25.710937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1" width="4.28515625" style="1" customWidth="1"/>
    <col min="12" max="12" width="11.42578125" style="1" customWidth="1"/>
    <col min="13" max="13" width="6.7109375" style="1" customWidth="1"/>
    <col min="14" max="16" width="0" style="1" hidden="1" customWidth="1"/>
    <col min="17" max="16384" width="11.42578125" style="1" hidden="1"/>
  </cols>
  <sheetData>
    <row r="1" spans="2:14" ht="6.75" customHeight="1" thickBot="1" x14ac:dyDescent="0.3">
      <c r="C1" s="2"/>
      <c r="G1" s="1" t="s">
        <v>2</v>
      </c>
    </row>
    <row r="2" spans="2:14" ht="93" customHeight="1" x14ac:dyDescent="0.25">
      <c r="B2" s="17"/>
      <c r="C2" s="18"/>
      <c r="D2" s="9"/>
      <c r="E2" s="9"/>
      <c r="F2" s="9"/>
      <c r="G2" s="9"/>
      <c r="H2" s="9"/>
      <c r="I2" s="9"/>
      <c r="J2" s="10"/>
    </row>
    <row r="3" spans="2:14" ht="27" x14ac:dyDescent="0.25">
      <c r="B3" s="21"/>
      <c r="C3" s="158" t="s">
        <v>64</v>
      </c>
      <c r="D3" s="159"/>
      <c r="E3" s="159"/>
      <c r="F3" s="159"/>
      <c r="G3" s="159"/>
      <c r="H3" s="160"/>
      <c r="I3" s="160"/>
      <c r="J3" s="22"/>
      <c r="K3" s="5"/>
      <c r="L3" s="5"/>
      <c r="M3" s="5"/>
      <c r="N3" s="5"/>
    </row>
    <row r="4" spans="2:14" ht="6" customHeight="1" thickBot="1" x14ac:dyDescent="0.3">
      <c r="B4" s="21"/>
      <c r="C4" s="16"/>
      <c r="D4" s="7"/>
      <c r="E4" s="7"/>
      <c r="F4" s="7"/>
      <c r="G4" s="7"/>
      <c r="H4" s="7"/>
      <c r="I4" s="7"/>
      <c r="J4" s="11"/>
    </row>
    <row r="5" spans="2:14" ht="27.75" customHeight="1" x14ac:dyDescent="0.25">
      <c r="B5" s="21"/>
      <c r="C5" s="167" t="s">
        <v>3</v>
      </c>
      <c r="D5" s="168"/>
      <c r="E5" s="168"/>
      <c r="F5" s="168"/>
      <c r="G5" s="171" t="s">
        <v>19</v>
      </c>
      <c r="H5" s="172"/>
      <c r="I5" s="173"/>
      <c r="J5" s="11"/>
    </row>
    <row r="6" spans="2:14" ht="28.5" customHeight="1" thickBot="1" x14ac:dyDescent="0.3">
      <c r="B6" s="21"/>
      <c r="C6" s="169" t="s">
        <v>113</v>
      </c>
      <c r="D6" s="170"/>
      <c r="E6" s="170"/>
      <c r="F6" s="170"/>
      <c r="G6" s="174">
        <f>IF(SUM(H10:H19)=0,"",AVERAGE(H10:H19))</f>
        <v>81</v>
      </c>
      <c r="H6" s="175"/>
      <c r="I6" s="176"/>
      <c r="J6" s="11"/>
    </row>
    <row r="7" spans="2:14" ht="9.75" customHeight="1" thickBot="1" x14ac:dyDescent="0.3">
      <c r="B7" s="21"/>
      <c r="C7" s="16"/>
      <c r="D7" s="7"/>
      <c r="E7" s="7"/>
      <c r="F7" s="7"/>
      <c r="G7" s="7"/>
      <c r="H7" s="7"/>
      <c r="I7" s="7"/>
      <c r="J7" s="11"/>
    </row>
    <row r="8" spans="2:14" ht="26.1" customHeight="1" x14ac:dyDescent="0.25">
      <c r="B8" s="21"/>
      <c r="C8" s="177" t="s">
        <v>62</v>
      </c>
      <c r="D8" s="163" t="s">
        <v>18</v>
      </c>
      <c r="E8" s="156" t="s">
        <v>34</v>
      </c>
      <c r="F8" s="163" t="s">
        <v>18</v>
      </c>
      <c r="G8" s="163" t="s">
        <v>1</v>
      </c>
      <c r="H8" s="163" t="s">
        <v>5</v>
      </c>
      <c r="I8" s="165" t="s">
        <v>6</v>
      </c>
      <c r="J8" s="11"/>
      <c r="K8" s="6"/>
    </row>
    <row r="9" spans="2:14" ht="42.95" customHeight="1" thickBot="1" x14ac:dyDescent="0.3">
      <c r="B9" s="21"/>
      <c r="C9" s="178"/>
      <c r="D9" s="164"/>
      <c r="E9" s="157"/>
      <c r="F9" s="164"/>
      <c r="G9" s="164"/>
      <c r="H9" s="164"/>
      <c r="I9" s="166"/>
      <c r="J9" s="11"/>
      <c r="K9" s="6"/>
    </row>
    <row r="10" spans="2:14" ht="54.95" customHeight="1" x14ac:dyDescent="0.25">
      <c r="B10" s="21"/>
      <c r="C10" s="179" t="s">
        <v>42</v>
      </c>
      <c r="D10" s="151">
        <f>IF(SUM(H10:H15)=0,"",AVERAGE(H10:H15))</f>
        <v>81.666666666666671</v>
      </c>
      <c r="E10" s="161" t="s">
        <v>36</v>
      </c>
      <c r="F10" s="162">
        <f>IF(SUM(H10:H11)=0,"",AVERAGE(H10:H11))</f>
        <v>85</v>
      </c>
      <c r="G10" s="133" t="s">
        <v>61</v>
      </c>
      <c r="H10" s="134">
        <v>90</v>
      </c>
      <c r="I10" s="135"/>
      <c r="J10" s="11"/>
      <c r="K10" s="6"/>
      <c r="L10" s="79" t="s">
        <v>26</v>
      </c>
    </row>
    <row r="11" spans="2:14" ht="54.95" customHeight="1" x14ac:dyDescent="0.25">
      <c r="B11" s="21"/>
      <c r="C11" s="180"/>
      <c r="D11" s="152"/>
      <c r="E11" s="154"/>
      <c r="F11" s="155"/>
      <c r="G11" s="98" t="s">
        <v>44</v>
      </c>
      <c r="H11" s="99">
        <v>80</v>
      </c>
      <c r="I11" s="100"/>
      <c r="J11" s="11"/>
      <c r="K11" s="6"/>
    </row>
    <row r="12" spans="2:14" ht="54.95" customHeight="1" x14ac:dyDescent="0.25">
      <c r="B12" s="21"/>
      <c r="C12" s="180"/>
      <c r="D12" s="152"/>
      <c r="E12" s="154" t="s">
        <v>37</v>
      </c>
      <c r="F12" s="155">
        <f>IF(SUM(H12:H13)=0,"",AVERAGE(H12:H13))</f>
        <v>85</v>
      </c>
      <c r="G12" s="95" t="s">
        <v>51</v>
      </c>
      <c r="H12" s="96">
        <v>70</v>
      </c>
      <c r="I12" s="97"/>
      <c r="J12" s="11"/>
      <c r="L12" s="108" t="s">
        <v>63</v>
      </c>
    </row>
    <row r="13" spans="2:14" ht="54.95" customHeight="1" x14ac:dyDescent="0.25">
      <c r="B13" s="21"/>
      <c r="C13" s="180"/>
      <c r="D13" s="152"/>
      <c r="E13" s="154"/>
      <c r="F13" s="155"/>
      <c r="G13" s="98" t="s">
        <v>52</v>
      </c>
      <c r="H13" s="99">
        <v>100</v>
      </c>
      <c r="I13" s="100"/>
      <c r="J13" s="11"/>
    </row>
    <row r="14" spans="2:14" ht="54.95" customHeight="1" x14ac:dyDescent="0.25">
      <c r="B14" s="21"/>
      <c r="C14" s="180"/>
      <c r="D14" s="152"/>
      <c r="E14" s="131" t="s">
        <v>38</v>
      </c>
      <c r="F14" s="132">
        <f>IF(SUM(H14:H14)=0,"",AVERAGE(H14:H14))</f>
        <v>70</v>
      </c>
      <c r="G14" s="92" t="s">
        <v>45</v>
      </c>
      <c r="H14" s="93">
        <v>70</v>
      </c>
      <c r="I14" s="94"/>
      <c r="J14" s="11"/>
    </row>
    <row r="15" spans="2:14" ht="54.95" customHeight="1" x14ac:dyDescent="0.25">
      <c r="B15" s="21"/>
      <c r="C15" s="180"/>
      <c r="D15" s="152"/>
      <c r="E15" s="131" t="s">
        <v>39</v>
      </c>
      <c r="F15" s="132">
        <f>IF(SUM(H15:H15)=0,"",AVERAGE(H15:H15))</f>
        <v>80</v>
      </c>
      <c r="G15" s="92" t="s">
        <v>46</v>
      </c>
      <c r="H15" s="93">
        <v>80</v>
      </c>
      <c r="I15" s="94"/>
      <c r="J15" s="11"/>
    </row>
    <row r="16" spans="2:14" ht="54.95" customHeight="1" x14ac:dyDescent="0.25">
      <c r="B16" s="21"/>
      <c r="C16" s="180"/>
      <c r="D16" s="153"/>
      <c r="E16" s="131" t="s">
        <v>40</v>
      </c>
      <c r="F16" s="132">
        <f>IF(SUM(H16:H16)=0,"",AVERAGE(H16:H16))</f>
        <v>80</v>
      </c>
      <c r="G16" s="92" t="s">
        <v>47</v>
      </c>
      <c r="H16" s="93">
        <v>80</v>
      </c>
      <c r="I16" s="94"/>
      <c r="J16" s="11"/>
    </row>
    <row r="17" spans="2:10" ht="54.95" customHeight="1" x14ac:dyDescent="0.25">
      <c r="B17" s="21"/>
      <c r="C17" s="180"/>
      <c r="D17" s="153"/>
      <c r="E17" s="154" t="s">
        <v>41</v>
      </c>
      <c r="F17" s="155">
        <f>IF(SUM(H17:H19)=0,"",AVERAGE(H17:H19))</f>
        <v>80</v>
      </c>
      <c r="G17" s="90" t="s">
        <v>48</v>
      </c>
      <c r="H17" s="101">
        <v>90</v>
      </c>
      <c r="I17" s="102"/>
      <c r="J17" s="11"/>
    </row>
    <row r="18" spans="2:10" ht="54.95" customHeight="1" x14ac:dyDescent="0.25">
      <c r="B18" s="21"/>
      <c r="C18" s="180"/>
      <c r="D18" s="153"/>
      <c r="E18" s="154"/>
      <c r="F18" s="155"/>
      <c r="G18" s="103" t="s">
        <v>49</v>
      </c>
      <c r="H18" s="104">
        <v>80</v>
      </c>
      <c r="I18" s="105"/>
      <c r="J18" s="11"/>
    </row>
    <row r="19" spans="2:10" ht="54.95" customHeight="1" x14ac:dyDescent="0.25">
      <c r="B19" s="21"/>
      <c r="C19" s="180"/>
      <c r="D19" s="153"/>
      <c r="E19" s="154"/>
      <c r="F19" s="155"/>
      <c r="G19" s="91" t="s">
        <v>50</v>
      </c>
      <c r="H19" s="106">
        <v>70</v>
      </c>
      <c r="I19" s="107"/>
      <c r="J19" s="11"/>
    </row>
    <row r="20" spans="2:10" ht="8.25" customHeight="1" thickBot="1" x14ac:dyDescent="0.3">
      <c r="B20" s="23"/>
      <c r="C20" s="12"/>
      <c r="D20" s="12"/>
      <c r="E20" s="12"/>
      <c r="F20" s="12"/>
      <c r="G20" s="12"/>
      <c r="H20" s="12"/>
      <c r="I20" s="12"/>
      <c r="J20" s="15"/>
    </row>
    <row r="21" spans="2:10" x14ac:dyDescent="0.25"/>
    <row r="22" spans="2:10" hidden="1" x14ac:dyDescent="0.25">
      <c r="F22" s="37"/>
    </row>
    <row r="23" spans="2:10" hidden="1" x14ac:dyDescent="0.25"/>
    <row r="24" spans="2:10" hidden="1" x14ac:dyDescent="0.25"/>
    <row r="25" spans="2:10" hidden="1" x14ac:dyDescent="0.25"/>
    <row r="26" spans="2:10" hidden="1" x14ac:dyDescent="0.25"/>
    <row r="27" spans="2:10" hidden="1" x14ac:dyDescent="0.25"/>
    <row r="28" spans="2:10" hidden="1" x14ac:dyDescent="0.25"/>
    <row r="29" spans="2:10" hidden="1" x14ac:dyDescent="0.25"/>
    <row r="30" spans="2:10" hidden="1" x14ac:dyDescent="0.25">
      <c r="D30" s="37"/>
    </row>
    <row r="31" spans="2:10" hidden="1" x14ac:dyDescent="0.25"/>
    <row r="32" spans="2:10"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sheetData>
  <protectedRanges>
    <protectedRange sqref="H10:I19" name="Simulado"/>
    <protectedRange sqref="F17:F19 F14:F16 F12:F13 F10:F11" name="Actual"/>
  </protectedRanges>
  <mergeCells count="20">
    <mergeCell ref="D8:D9"/>
    <mergeCell ref="G8:G9"/>
    <mergeCell ref="C10:C19"/>
    <mergeCell ref="F8:F9"/>
    <mergeCell ref="D10:D19"/>
    <mergeCell ref="E17:E19"/>
    <mergeCell ref="F17:F19"/>
    <mergeCell ref="E8:E9"/>
    <mergeCell ref="C3:I3"/>
    <mergeCell ref="E10:E11"/>
    <mergeCell ref="F10:F11"/>
    <mergeCell ref="E12:E13"/>
    <mergeCell ref="F12:F13"/>
    <mergeCell ref="H8:H9"/>
    <mergeCell ref="I8:I9"/>
    <mergeCell ref="C5:F5"/>
    <mergeCell ref="C6:F6"/>
    <mergeCell ref="G5:I5"/>
    <mergeCell ref="G6:I6"/>
    <mergeCell ref="C8:C9"/>
  </mergeCells>
  <conditionalFormatting sqref="F10:F19">
    <cfRule type="cellIs" dxfId="25" priority="25" operator="between">
      <formula>81</formula>
      <formula>100</formula>
    </cfRule>
    <cfRule type="cellIs" dxfId="24" priority="26" operator="between">
      <formula>60.5</formula>
      <formula>80.4</formula>
    </cfRule>
    <cfRule type="cellIs" dxfId="23" priority="33" operator="between">
      <formula>0</formula>
      <formula>20.4</formula>
    </cfRule>
    <cfRule type="cellIs" dxfId="22" priority="34" operator="between">
      <formula>20.5</formula>
      <formula>40.4</formula>
    </cfRule>
    <cfRule type="cellIs" dxfId="21" priority="35" operator="between">
      <formula>40.5</formula>
      <formula>60.4</formula>
    </cfRule>
  </conditionalFormatting>
  <conditionalFormatting sqref="H10:H19">
    <cfRule type="cellIs" dxfId="20" priority="11" operator="between">
      <formula>81</formula>
      <formula>100</formula>
    </cfRule>
    <cfRule type="cellIs" dxfId="19" priority="12" operator="between">
      <formula>61</formula>
      <formula>80</formula>
    </cfRule>
    <cfRule type="cellIs" dxfId="18" priority="13" operator="between">
      <formula>41</formula>
      <formula>60</formula>
    </cfRule>
    <cfRule type="cellIs" dxfId="17" priority="14" operator="between">
      <formula>21</formula>
      <formula>40</formula>
    </cfRule>
    <cfRule type="cellIs" dxfId="16" priority="15" operator="between">
      <formula>1</formula>
      <formula>20</formula>
    </cfRule>
  </conditionalFormatting>
  <conditionalFormatting sqref="G6:I6">
    <cfRule type="cellIs" dxfId="15" priority="6" operator="between">
      <formula>80.5</formula>
      <formula>100</formula>
    </cfRule>
    <cfRule type="cellIs" dxfId="14" priority="7" operator="between">
      <formula>60.5</formula>
      <formula>80.4</formula>
    </cfRule>
    <cfRule type="cellIs" dxfId="13" priority="8" operator="between">
      <formula>40.5</formula>
      <formula>60.4</formula>
    </cfRule>
    <cfRule type="cellIs" dxfId="12" priority="9" operator="between">
      <formula>20.5</formula>
      <formula>40.4</formula>
    </cfRule>
    <cfRule type="cellIs" dxfId="11" priority="10" operator="between">
      <formula>0</formula>
      <formula>20.4</formula>
    </cfRule>
  </conditionalFormatting>
  <conditionalFormatting sqref="D10:D19">
    <cfRule type="cellIs" dxfId="10" priority="1" operator="between">
      <formula>80.5</formula>
      <formula>100</formula>
    </cfRule>
    <cfRule type="cellIs" dxfId="9" priority="2" operator="between">
      <formula>60.5</formula>
      <formula>80.4</formula>
    </cfRule>
    <cfRule type="cellIs" dxfId="8" priority="3" operator="between">
      <formula>40.5</formula>
      <formula>60.4</formula>
    </cfRule>
    <cfRule type="cellIs" dxfId="7" priority="4" operator="between">
      <formula>20.5</formula>
      <formula>40.4</formula>
    </cfRule>
    <cfRule type="cellIs" dxfId="6" priority="5" operator="between">
      <formula>0.1</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19">
      <formula1>0</formula1>
      <formula2>100</formula2>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NO DEBE DILIGENCIAR ESTA CELDA" sqref="G6:I6">
      <formula1>1999999</formula1>
      <formula2>20000000</formula2>
    </dataValidation>
    <dataValidation type="whole" allowBlank="1" showInputMessage="1" showErrorMessage="1" error="ERROR. NO DEBE DILIGENCIAR ESTA CELDA" sqref="D10:D19">
      <formula1>4555555</formula1>
      <formula2>55555555</formula2>
    </dataValidation>
  </dataValidations>
  <pageMargins left="0.7" right="0.7" top="0.75" bottom="0.75" header="0.3" footer="0.3"/>
  <pageSetup orientation="portrait" horizontalDpi="4294967294" verticalDpi="300" r:id="rId1"/>
  <ignoredErrors>
    <ignoredError sqref="F10 F12:F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42" customWidth="1"/>
    <col min="2" max="2" width="1.7109375" style="42" customWidth="1"/>
    <col min="3" max="20" width="11.42578125" style="42" customWidth="1"/>
    <col min="21" max="21" width="1" style="42" customWidth="1"/>
    <col min="22" max="22" width="0.28515625" style="42" customWidth="1"/>
    <col min="23" max="16384" width="11.42578125" style="42" hidden="1"/>
  </cols>
  <sheetData>
    <row r="1" spans="2:21" ht="7.5" customHeight="1" thickBot="1" x14ac:dyDescent="0.25"/>
    <row r="2" spans="2:21" ht="93" customHeight="1" x14ac:dyDescent="0.2">
      <c r="B2" s="39"/>
      <c r="C2" s="40"/>
      <c r="D2" s="40"/>
      <c r="E2" s="40"/>
      <c r="F2" s="40"/>
      <c r="G2" s="40"/>
      <c r="H2" s="40"/>
      <c r="I2" s="40"/>
      <c r="J2" s="40"/>
      <c r="K2" s="40"/>
      <c r="L2" s="40"/>
      <c r="M2" s="40"/>
      <c r="N2" s="40"/>
      <c r="O2" s="40"/>
      <c r="P2" s="40"/>
      <c r="Q2" s="40"/>
      <c r="R2" s="40"/>
      <c r="S2" s="40"/>
      <c r="T2" s="40"/>
      <c r="U2" s="41"/>
    </row>
    <row r="3" spans="2:21" ht="25.5" x14ac:dyDescent="0.2">
      <c r="B3" s="43"/>
      <c r="C3" s="158" t="s">
        <v>43</v>
      </c>
      <c r="D3" s="159"/>
      <c r="E3" s="159"/>
      <c r="F3" s="159"/>
      <c r="G3" s="159"/>
      <c r="H3" s="159"/>
      <c r="I3" s="159"/>
      <c r="J3" s="159"/>
      <c r="K3" s="159"/>
      <c r="L3" s="159"/>
      <c r="M3" s="159"/>
      <c r="N3" s="159"/>
      <c r="O3" s="159"/>
      <c r="P3" s="159"/>
      <c r="Q3" s="159"/>
      <c r="R3" s="159"/>
      <c r="S3" s="159"/>
      <c r="T3" s="159"/>
      <c r="U3" s="44"/>
    </row>
    <row r="4" spans="2:21" ht="6.75" customHeight="1" x14ac:dyDescent="0.2">
      <c r="B4" s="43"/>
      <c r="C4" s="45"/>
      <c r="D4" s="45"/>
      <c r="E4" s="45"/>
      <c r="F4" s="45"/>
      <c r="G4" s="45"/>
      <c r="H4" s="45"/>
      <c r="I4" s="45"/>
      <c r="J4" s="45"/>
      <c r="K4" s="45"/>
      <c r="L4" s="45"/>
      <c r="M4" s="45"/>
      <c r="N4" s="45"/>
      <c r="O4" s="45"/>
      <c r="P4" s="45"/>
      <c r="Q4" s="45"/>
      <c r="R4" s="45"/>
      <c r="S4" s="45"/>
      <c r="T4" s="45"/>
      <c r="U4" s="44"/>
    </row>
    <row r="5" spans="2:21" x14ac:dyDescent="0.2">
      <c r="B5" s="43"/>
      <c r="C5" s="45"/>
      <c r="D5" s="45"/>
      <c r="E5" s="45"/>
      <c r="F5" s="45"/>
      <c r="G5" s="45"/>
      <c r="H5" s="45"/>
      <c r="I5" s="45"/>
      <c r="J5" s="45"/>
      <c r="K5" s="45"/>
      <c r="L5" s="45"/>
      <c r="M5" s="45"/>
      <c r="N5" s="45"/>
      <c r="O5" s="45"/>
      <c r="P5" s="45"/>
      <c r="Q5" s="45"/>
      <c r="R5" s="45"/>
      <c r="S5" s="45"/>
      <c r="T5" s="45"/>
      <c r="U5" s="44"/>
    </row>
    <row r="6" spans="2:21" ht="18" customHeight="1" x14ac:dyDescent="0.25">
      <c r="B6" s="43"/>
      <c r="C6" s="136" t="s">
        <v>33</v>
      </c>
      <c r="D6" s="83"/>
      <c r="E6" s="84"/>
      <c r="F6" s="84"/>
      <c r="G6" s="84"/>
      <c r="H6" s="84"/>
      <c r="I6" s="83"/>
      <c r="J6" s="83"/>
      <c r="K6" s="83"/>
      <c r="L6" s="84"/>
      <c r="M6" s="84"/>
      <c r="N6" s="84"/>
      <c r="O6" s="84"/>
      <c r="P6" s="84"/>
      <c r="Q6" s="84"/>
      <c r="R6" s="84"/>
      <c r="S6" s="84"/>
      <c r="T6" s="84"/>
      <c r="U6" s="44"/>
    </row>
    <row r="7" spans="2:21" x14ac:dyDescent="0.2">
      <c r="B7" s="43"/>
      <c r="E7" s="45"/>
      <c r="F7" s="45"/>
      <c r="G7" s="45"/>
      <c r="H7" s="45"/>
      <c r="L7" s="45"/>
      <c r="M7" s="45"/>
      <c r="N7" s="45"/>
      <c r="O7" s="45"/>
      <c r="P7" s="45"/>
      <c r="Q7" s="45"/>
      <c r="R7" s="45"/>
      <c r="S7" s="45"/>
      <c r="T7" s="45"/>
      <c r="U7" s="44"/>
    </row>
    <row r="8" spans="2:21" x14ac:dyDescent="0.2">
      <c r="B8" s="43"/>
      <c r="E8" s="45"/>
      <c r="F8" s="45"/>
      <c r="G8" s="45"/>
      <c r="H8" s="45"/>
      <c r="L8" s="45"/>
      <c r="M8" s="45"/>
      <c r="N8" s="45"/>
      <c r="O8" s="45"/>
      <c r="P8" s="45"/>
      <c r="Q8" s="45"/>
      <c r="R8" s="45"/>
      <c r="S8" s="45"/>
      <c r="T8" s="45"/>
      <c r="U8" s="44"/>
    </row>
    <row r="9" spans="2:21" x14ac:dyDescent="0.2">
      <c r="B9" s="43"/>
      <c r="E9" s="45"/>
      <c r="F9" s="45"/>
      <c r="G9" s="45"/>
      <c r="H9" s="45"/>
      <c r="I9" s="45"/>
      <c r="L9" s="45"/>
      <c r="M9" s="45"/>
      <c r="N9" s="45"/>
      <c r="O9" s="45"/>
      <c r="P9" s="45"/>
      <c r="Q9" s="45"/>
      <c r="R9" s="45"/>
      <c r="S9" s="45"/>
      <c r="T9" s="45"/>
      <c r="U9" s="44"/>
    </row>
    <row r="10" spans="2:21" x14ac:dyDescent="0.2">
      <c r="B10" s="43"/>
      <c r="C10" s="45"/>
      <c r="D10" s="45"/>
      <c r="E10" s="45"/>
      <c r="F10" s="45"/>
      <c r="G10" s="45"/>
      <c r="H10" s="45"/>
      <c r="J10" s="45"/>
      <c r="K10" s="45"/>
      <c r="L10" s="45"/>
      <c r="M10" s="45"/>
      <c r="N10" s="45"/>
      <c r="O10" s="45"/>
      <c r="P10" s="45"/>
      <c r="Q10" s="45"/>
      <c r="R10" s="45"/>
      <c r="S10" s="45"/>
      <c r="T10" s="45"/>
      <c r="U10" s="44"/>
    </row>
    <row r="11" spans="2:21" x14ac:dyDescent="0.2">
      <c r="B11" s="43"/>
      <c r="C11" s="45"/>
      <c r="D11" s="45"/>
      <c r="E11" s="45"/>
      <c r="F11" s="45"/>
      <c r="G11" s="45"/>
      <c r="H11" s="45"/>
      <c r="I11" s="45"/>
      <c r="J11" s="45" t="s">
        <v>8</v>
      </c>
      <c r="K11" s="45" t="s">
        <v>7</v>
      </c>
      <c r="L11" s="45"/>
      <c r="M11" s="45"/>
      <c r="N11" s="45"/>
      <c r="O11" s="45"/>
      <c r="P11" s="45"/>
      <c r="Q11" s="45"/>
      <c r="R11" s="45"/>
      <c r="S11" s="45"/>
      <c r="T11" s="45"/>
      <c r="U11" s="44"/>
    </row>
    <row r="12" spans="2:21" x14ac:dyDescent="0.2">
      <c r="B12" s="43"/>
      <c r="C12" s="45"/>
      <c r="D12" s="45"/>
      <c r="E12" s="45"/>
      <c r="F12" s="45"/>
      <c r="G12" s="45"/>
      <c r="H12" s="45"/>
      <c r="I12" s="45" t="str">
        <f>+Inicio!C5</f>
        <v>POLÍTICA PLAN ANTICORRUPCIÓN</v>
      </c>
      <c r="J12" s="45">
        <v>100</v>
      </c>
      <c r="K12" s="46">
        <f>+Autodiagnóstico!G6</f>
        <v>81</v>
      </c>
      <c r="L12" s="45"/>
      <c r="M12" s="45"/>
      <c r="N12" s="45"/>
      <c r="O12" s="45"/>
      <c r="P12" s="45"/>
      <c r="Q12" s="45"/>
      <c r="R12" s="45"/>
      <c r="S12" s="45"/>
      <c r="T12" s="45"/>
      <c r="U12" s="44"/>
    </row>
    <row r="13" spans="2:21" x14ac:dyDescent="0.2">
      <c r="B13" s="43"/>
      <c r="C13" s="45"/>
      <c r="D13" s="45"/>
      <c r="E13" s="45"/>
      <c r="F13" s="45"/>
      <c r="G13" s="45"/>
      <c r="H13" s="45"/>
      <c r="I13" s="45"/>
      <c r="K13" s="45"/>
      <c r="L13" s="45"/>
      <c r="M13" s="45"/>
      <c r="N13" s="45"/>
      <c r="O13" s="45"/>
      <c r="P13" s="45"/>
      <c r="Q13" s="45"/>
      <c r="R13" s="45"/>
      <c r="S13" s="45"/>
      <c r="T13" s="45"/>
      <c r="U13" s="44"/>
    </row>
    <row r="14" spans="2:21" x14ac:dyDescent="0.2">
      <c r="B14" s="43"/>
      <c r="C14" s="45"/>
      <c r="D14" s="45"/>
      <c r="E14" s="45"/>
      <c r="F14" s="45"/>
      <c r="G14" s="45"/>
      <c r="H14" s="45"/>
      <c r="I14" s="45"/>
      <c r="J14" s="45"/>
      <c r="K14" s="45"/>
      <c r="L14" s="45"/>
      <c r="M14" s="45"/>
      <c r="N14" s="45"/>
      <c r="O14" s="45"/>
      <c r="P14" s="45"/>
      <c r="Q14" s="45"/>
      <c r="R14" s="45"/>
      <c r="S14" s="45"/>
      <c r="T14" s="45"/>
      <c r="U14" s="44"/>
    </row>
    <row r="15" spans="2:21" x14ac:dyDescent="0.2">
      <c r="B15" s="43"/>
      <c r="C15" s="45"/>
      <c r="D15" s="45"/>
      <c r="E15" s="45"/>
      <c r="F15" s="45"/>
      <c r="G15" s="45"/>
      <c r="H15" s="45"/>
      <c r="I15" s="45"/>
      <c r="J15" s="45"/>
      <c r="K15" s="45"/>
      <c r="L15" s="45"/>
      <c r="M15" s="45"/>
      <c r="N15" s="45"/>
      <c r="O15" s="45"/>
      <c r="P15" s="45"/>
      <c r="Q15" s="45"/>
      <c r="R15" s="45"/>
      <c r="S15" s="45"/>
      <c r="T15" s="45"/>
      <c r="U15" s="44"/>
    </row>
    <row r="16" spans="2:21" x14ac:dyDescent="0.2">
      <c r="B16" s="43"/>
      <c r="C16" s="45"/>
      <c r="D16" s="45"/>
      <c r="E16" s="45"/>
      <c r="F16" s="45"/>
      <c r="G16" s="45"/>
      <c r="H16" s="45"/>
      <c r="I16" s="45"/>
      <c r="J16" s="45"/>
      <c r="K16" s="45"/>
      <c r="L16" s="45"/>
      <c r="M16" s="45"/>
      <c r="N16" s="45"/>
      <c r="O16" s="45"/>
      <c r="P16" s="45"/>
      <c r="Q16" s="45"/>
      <c r="R16" s="45"/>
      <c r="S16" s="45"/>
      <c r="T16" s="45"/>
      <c r="U16" s="44"/>
    </row>
    <row r="17" spans="2:21" x14ac:dyDescent="0.2">
      <c r="B17" s="43"/>
      <c r="C17" s="45"/>
      <c r="D17" s="45"/>
      <c r="E17" s="45"/>
      <c r="F17" s="45"/>
      <c r="G17" s="45"/>
      <c r="H17" s="45"/>
      <c r="I17" s="45"/>
      <c r="J17" s="45"/>
      <c r="K17" s="45"/>
      <c r="L17" s="45"/>
      <c r="M17" s="45"/>
      <c r="N17" s="45"/>
      <c r="O17" s="45"/>
      <c r="P17" s="45"/>
      <c r="Q17" s="45"/>
      <c r="R17" s="45"/>
      <c r="S17" s="45"/>
      <c r="T17" s="45"/>
      <c r="U17" s="44"/>
    </row>
    <row r="18" spans="2:21" x14ac:dyDescent="0.2">
      <c r="B18" s="43"/>
      <c r="C18" s="45"/>
      <c r="D18" s="45"/>
      <c r="E18" s="45"/>
      <c r="F18" s="45"/>
      <c r="G18" s="45"/>
      <c r="H18" s="45"/>
      <c r="I18" s="45"/>
      <c r="J18" s="45"/>
      <c r="K18" s="45"/>
      <c r="L18" s="45"/>
      <c r="M18" s="45"/>
      <c r="N18" s="45"/>
      <c r="O18" s="45"/>
      <c r="P18" s="45"/>
      <c r="Q18" s="45"/>
      <c r="R18" s="45"/>
      <c r="S18" s="45"/>
      <c r="T18" s="45"/>
      <c r="U18" s="44"/>
    </row>
    <row r="19" spans="2:21" x14ac:dyDescent="0.2">
      <c r="B19" s="43"/>
      <c r="C19" s="45"/>
      <c r="D19" s="45"/>
      <c r="E19" s="45"/>
      <c r="F19" s="45"/>
      <c r="G19" s="45"/>
      <c r="H19" s="45"/>
      <c r="I19" s="45"/>
      <c r="J19" s="45"/>
      <c r="K19" s="45"/>
      <c r="L19" s="45"/>
      <c r="M19" s="45"/>
      <c r="N19" s="45"/>
      <c r="O19" s="45"/>
      <c r="P19" s="45"/>
      <c r="Q19" s="45"/>
      <c r="R19" s="45"/>
      <c r="S19" s="45"/>
      <c r="T19" s="45"/>
      <c r="U19" s="44"/>
    </row>
    <row r="20" spans="2:21" x14ac:dyDescent="0.2">
      <c r="B20" s="43"/>
      <c r="C20" s="45"/>
      <c r="D20" s="45"/>
      <c r="E20" s="45"/>
      <c r="F20" s="45"/>
      <c r="G20" s="45"/>
      <c r="H20" s="45"/>
      <c r="I20" s="45"/>
      <c r="J20" s="45"/>
      <c r="K20" s="45"/>
      <c r="L20" s="45"/>
      <c r="M20" s="45"/>
      <c r="N20" s="45"/>
      <c r="O20" s="45"/>
      <c r="P20" s="45"/>
      <c r="Q20" s="45"/>
      <c r="R20" s="45"/>
      <c r="S20" s="45"/>
      <c r="T20" s="45"/>
      <c r="U20" s="44"/>
    </row>
    <row r="21" spans="2:21" x14ac:dyDescent="0.2">
      <c r="B21" s="43"/>
      <c r="C21" s="45"/>
      <c r="D21" s="45"/>
      <c r="E21" s="45"/>
      <c r="F21" s="45"/>
      <c r="G21" s="45"/>
      <c r="H21" s="45"/>
      <c r="I21" s="45"/>
      <c r="J21" s="45"/>
      <c r="K21" s="45"/>
      <c r="L21" s="45"/>
      <c r="M21" s="45"/>
      <c r="N21" s="45"/>
      <c r="O21" s="45"/>
      <c r="P21" s="45"/>
      <c r="Q21" s="45"/>
      <c r="R21" s="45"/>
      <c r="S21" s="45"/>
      <c r="T21" s="45"/>
      <c r="U21" s="44"/>
    </row>
    <row r="22" spans="2:21" x14ac:dyDescent="0.2">
      <c r="B22" s="43"/>
      <c r="C22" s="45"/>
      <c r="D22" s="45"/>
      <c r="E22" s="45"/>
      <c r="F22" s="45"/>
      <c r="G22" s="45"/>
      <c r="H22" s="45"/>
      <c r="I22" s="45"/>
      <c r="J22" s="45"/>
      <c r="K22" s="45"/>
      <c r="L22" s="45"/>
      <c r="M22" s="45"/>
      <c r="N22" s="45"/>
      <c r="O22" s="45"/>
      <c r="P22" s="45"/>
      <c r="Q22" s="45"/>
      <c r="R22" s="45"/>
      <c r="S22" s="45"/>
      <c r="T22" s="45"/>
      <c r="U22" s="44"/>
    </row>
    <row r="23" spans="2:21" x14ac:dyDescent="0.2">
      <c r="B23" s="43"/>
      <c r="C23" s="45"/>
      <c r="D23" s="45"/>
      <c r="E23" s="45"/>
      <c r="F23" s="45"/>
      <c r="G23" s="45"/>
      <c r="H23" s="45"/>
      <c r="I23" s="45"/>
      <c r="J23" s="45"/>
      <c r="K23" s="45"/>
      <c r="L23" s="45"/>
      <c r="M23" s="45"/>
      <c r="N23" s="45"/>
      <c r="O23" s="45"/>
      <c r="P23" s="45"/>
      <c r="Q23" s="45"/>
      <c r="R23" s="45"/>
      <c r="S23" s="45"/>
      <c r="T23" s="45"/>
      <c r="U23" s="44"/>
    </row>
    <row r="24" spans="2:21" x14ac:dyDescent="0.2">
      <c r="B24" s="43"/>
      <c r="C24" s="45"/>
      <c r="D24" s="45"/>
      <c r="E24" s="45"/>
      <c r="F24" s="45"/>
      <c r="G24" s="45"/>
      <c r="H24" s="45"/>
      <c r="I24" s="45"/>
      <c r="J24" s="45"/>
      <c r="K24" s="45"/>
      <c r="L24" s="45"/>
      <c r="M24" s="45"/>
      <c r="N24" s="45"/>
      <c r="O24" s="45"/>
      <c r="P24" s="45"/>
      <c r="Q24" s="45"/>
      <c r="R24" s="45"/>
      <c r="S24" s="45"/>
      <c r="T24" s="45"/>
      <c r="U24" s="44"/>
    </row>
    <row r="25" spans="2:21" x14ac:dyDescent="0.2">
      <c r="B25" s="43"/>
      <c r="C25" s="45"/>
      <c r="D25" s="45"/>
      <c r="E25" s="45"/>
      <c r="F25" s="45"/>
      <c r="G25" s="45"/>
      <c r="H25" s="45"/>
      <c r="I25" s="45"/>
      <c r="J25" s="45"/>
      <c r="K25" s="45"/>
      <c r="L25" s="45"/>
      <c r="M25" s="45"/>
      <c r="N25" s="45"/>
      <c r="O25" s="45"/>
      <c r="P25" s="45"/>
      <c r="Q25" s="45"/>
      <c r="R25" s="45"/>
      <c r="S25" s="45"/>
      <c r="T25" s="45"/>
      <c r="U25" s="44"/>
    </row>
    <row r="26" spans="2:21" x14ac:dyDescent="0.2">
      <c r="B26" s="43"/>
      <c r="C26" s="45"/>
      <c r="D26" s="45"/>
      <c r="E26" s="45"/>
      <c r="F26" s="45"/>
      <c r="G26" s="45"/>
      <c r="H26" s="45"/>
      <c r="I26" s="45"/>
      <c r="J26" s="45"/>
      <c r="K26" s="45"/>
      <c r="L26" s="45"/>
      <c r="M26" s="45"/>
      <c r="N26" s="45"/>
      <c r="O26" s="45"/>
      <c r="P26" s="45"/>
      <c r="Q26" s="45"/>
      <c r="R26" s="45"/>
      <c r="S26" s="45"/>
      <c r="T26" s="45"/>
      <c r="U26" s="44"/>
    </row>
    <row r="27" spans="2:21" x14ac:dyDescent="0.2">
      <c r="B27" s="43"/>
      <c r="C27" s="45"/>
      <c r="D27" s="45"/>
      <c r="E27" s="45"/>
      <c r="F27" s="45"/>
      <c r="G27" s="45"/>
      <c r="H27" s="45"/>
      <c r="I27" s="45"/>
      <c r="J27" s="45"/>
      <c r="K27" s="45"/>
      <c r="L27" s="45"/>
      <c r="M27" s="45"/>
      <c r="N27" s="45"/>
      <c r="O27" s="45"/>
      <c r="P27" s="45"/>
      <c r="Q27" s="45"/>
      <c r="R27" s="45"/>
      <c r="S27" s="45"/>
      <c r="T27" s="45"/>
      <c r="U27" s="44"/>
    </row>
    <row r="28" spans="2:21" ht="18" customHeight="1" x14ac:dyDescent="0.25">
      <c r="B28" s="43"/>
      <c r="C28" s="136" t="s">
        <v>65</v>
      </c>
      <c r="D28" s="83"/>
      <c r="E28" s="84"/>
      <c r="F28" s="84"/>
      <c r="G28" s="84"/>
      <c r="H28" s="84"/>
      <c r="I28" s="83"/>
      <c r="J28" s="83"/>
      <c r="K28" s="83"/>
      <c r="L28" s="84"/>
      <c r="M28" s="84"/>
      <c r="N28" s="84"/>
      <c r="O28" s="84"/>
      <c r="P28" s="84"/>
      <c r="Q28" s="84"/>
      <c r="R28" s="84"/>
      <c r="S28" s="84"/>
      <c r="T28" s="84"/>
      <c r="U28" s="44"/>
    </row>
    <row r="29" spans="2:21" x14ac:dyDescent="0.2">
      <c r="B29" s="43"/>
      <c r="C29" s="45"/>
      <c r="D29" s="45"/>
      <c r="E29" s="45"/>
      <c r="F29" s="45"/>
      <c r="G29" s="45"/>
      <c r="H29" s="45"/>
      <c r="I29" s="45"/>
      <c r="J29" s="45"/>
      <c r="K29" s="45"/>
      <c r="L29" s="45"/>
      <c r="M29" s="45"/>
      <c r="N29" s="45"/>
      <c r="O29" s="45"/>
      <c r="P29" s="45"/>
      <c r="Q29" s="45"/>
      <c r="R29" s="45"/>
      <c r="S29" s="45"/>
      <c r="T29" s="45"/>
      <c r="U29" s="44"/>
    </row>
    <row r="30" spans="2:21" x14ac:dyDescent="0.2">
      <c r="B30" s="43"/>
      <c r="C30" s="45"/>
      <c r="D30" s="45"/>
      <c r="E30" s="45"/>
      <c r="F30" s="45"/>
      <c r="G30" s="45"/>
      <c r="H30" s="45"/>
      <c r="I30" s="45"/>
      <c r="K30" s="181"/>
      <c r="L30" s="181"/>
      <c r="M30" s="181"/>
      <c r="N30" s="181"/>
      <c r="O30" s="45"/>
      <c r="P30" s="45"/>
      <c r="Q30" s="45"/>
      <c r="R30" s="45"/>
      <c r="S30" s="45"/>
      <c r="T30" s="45"/>
      <c r="U30" s="44"/>
    </row>
    <row r="31" spans="2:21" ht="15" x14ac:dyDescent="0.25">
      <c r="B31" s="43"/>
      <c r="E31" s="45"/>
      <c r="F31" s="45"/>
      <c r="K31" s="45"/>
      <c r="L31" s="85"/>
      <c r="O31" s="45"/>
      <c r="P31" s="45"/>
      <c r="Q31" s="45"/>
      <c r="R31" s="45"/>
      <c r="S31" s="45"/>
      <c r="T31" s="45"/>
      <c r="U31" s="44"/>
    </row>
    <row r="32" spans="2:21" x14ac:dyDescent="0.2">
      <c r="B32" s="43"/>
      <c r="C32" s="45"/>
      <c r="D32" s="45"/>
      <c r="E32" s="45"/>
      <c r="F32" s="45"/>
      <c r="G32" s="45"/>
      <c r="H32" s="45"/>
      <c r="I32" s="45"/>
      <c r="J32" s="45"/>
      <c r="K32" s="45"/>
      <c r="L32" s="45"/>
      <c r="M32" s="45"/>
      <c r="N32" s="45"/>
      <c r="O32" s="45"/>
      <c r="P32" s="45"/>
      <c r="Q32" s="45"/>
      <c r="R32" s="45"/>
      <c r="S32" s="45"/>
      <c r="T32" s="45"/>
      <c r="U32" s="44"/>
    </row>
    <row r="33" spans="2:21" x14ac:dyDescent="0.2">
      <c r="B33" s="43"/>
      <c r="E33" s="45"/>
      <c r="F33" s="45"/>
      <c r="G33" s="45"/>
      <c r="H33" s="45"/>
      <c r="I33" s="45" t="s">
        <v>34</v>
      </c>
      <c r="J33" s="42" t="s">
        <v>8</v>
      </c>
      <c r="K33" s="45" t="s">
        <v>7</v>
      </c>
      <c r="L33" s="45"/>
      <c r="P33" s="45"/>
      <c r="Q33" s="45"/>
      <c r="R33" s="45"/>
      <c r="S33" s="45"/>
      <c r="T33" s="45"/>
      <c r="U33" s="44"/>
    </row>
    <row r="34" spans="2:21" x14ac:dyDescent="0.2">
      <c r="B34" s="43"/>
      <c r="E34" s="45"/>
      <c r="F34" s="45"/>
      <c r="G34" s="45"/>
      <c r="H34" s="45"/>
      <c r="I34" s="45" t="str">
        <f>+Autodiagnóstico!E10</f>
        <v xml:space="preserve">Planeación </v>
      </c>
      <c r="J34" s="42">
        <v>100</v>
      </c>
      <c r="K34" s="46">
        <f>+Autodiagnóstico!F10</f>
        <v>85</v>
      </c>
      <c r="L34" s="45"/>
      <c r="P34" s="45"/>
      <c r="Q34" s="45"/>
      <c r="R34" s="45"/>
      <c r="S34" s="45"/>
      <c r="T34" s="45"/>
      <c r="U34" s="44"/>
    </row>
    <row r="35" spans="2:21" x14ac:dyDescent="0.2">
      <c r="B35" s="43"/>
      <c r="E35" s="45"/>
      <c r="F35" s="45"/>
      <c r="G35" s="45"/>
      <c r="H35" s="45"/>
      <c r="I35" s="45" t="str">
        <f>+Autodiagnóstico!E12</f>
        <v xml:space="preserve">Publicación </v>
      </c>
      <c r="J35" s="42">
        <v>100</v>
      </c>
      <c r="K35" s="46">
        <f>+Autodiagnóstico!F12</f>
        <v>85</v>
      </c>
      <c r="L35" s="45"/>
      <c r="P35" s="45"/>
      <c r="Q35" s="45"/>
      <c r="R35" s="45"/>
      <c r="S35" s="45"/>
      <c r="T35" s="45"/>
      <c r="U35" s="44"/>
    </row>
    <row r="36" spans="2:21" x14ac:dyDescent="0.2">
      <c r="B36" s="43"/>
      <c r="E36" s="45"/>
      <c r="F36" s="45"/>
      <c r="G36" s="45"/>
      <c r="H36" s="45"/>
      <c r="I36" s="45" t="str">
        <f>+Autodiagnóstico!E14</f>
        <v xml:space="preserve">Construcción mapa de riesgos de corrupción </v>
      </c>
      <c r="J36" s="42">
        <v>100</v>
      </c>
      <c r="K36" s="46">
        <f>+Autodiagnóstico!F14</f>
        <v>70</v>
      </c>
      <c r="L36" s="45"/>
      <c r="M36" s="45"/>
      <c r="N36" s="45"/>
      <c r="O36" s="45"/>
      <c r="P36" s="45"/>
      <c r="Q36" s="45"/>
      <c r="R36" s="45"/>
      <c r="S36" s="45"/>
      <c r="T36" s="45"/>
      <c r="U36" s="44"/>
    </row>
    <row r="37" spans="2:21" x14ac:dyDescent="0.2">
      <c r="B37" s="43"/>
      <c r="E37" s="45"/>
      <c r="F37" s="45"/>
      <c r="G37" s="45"/>
      <c r="H37" s="45"/>
      <c r="I37" s="45" t="str">
        <f>+Autodiagnóstico!E15</f>
        <v xml:space="preserve">Seguimiento al mapa de riesgos de corrupción </v>
      </c>
      <c r="J37" s="42">
        <v>100</v>
      </c>
      <c r="K37" s="46">
        <f>+Autodiagnóstico!F15</f>
        <v>80</v>
      </c>
      <c r="L37" s="45"/>
      <c r="M37" s="45"/>
      <c r="N37" s="45"/>
      <c r="O37" s="45"/>
      <c r="P37" s="45"/>
      <c r="Q37" s="45"/>
      <c r="R37" s="45"/>
      <c r="S37" s="45"/>
      <c r="T37" s="45"/>
      <c r="U37" s="44"/>
    </row>
    <row r="38" spans="2:21" x14ac:dyDescent="0.2">
      <c r="B38" s="43"/>
      <c r="C38" s="45"/>
      <c r="D38" s="45"/>
      <c r="E38" s="45"/>
      <c r="F38" s="45"/>
      <c r="G38" s="45"/>
      <c r="H38" s="45"/>
      <c r="I38" s="45" t="str">
        <f>+Autodiagnóstico!E16</f>
        <v xml:space="preserve">Integridad </v>
      </c>
      <c r="J38" s="42">
        <v>100</v>
      </c>
      <c r="K38" s="46">
        <f>+Autodiagnóstico!F16</f>
        <v>80</v>
      </c>
      <c r="L38" s="45"/>
      <c r="M38" s="45"/>
      <c r="N38" s="45"/>
      <c r="O38" s="45"/>
      <c r="P38" s="45"/>
      <c r="Q38" s="45"/>
      <c r="R38" s="45"/>
      <c r="S38" s="45"/>
      <c r="T38" s="45"/>
      <c r="U38" s="44"/>
    </row>
    <row r="39" spans="2:21" x14ac:dyDescent="0.2">
      <c r="B39" s="43"/>
      <c r="C39" s="45"/>
      <c r="D39" s="45"/>
      <c r="E39" s="45"/>
      <c r="F39" s="45"/>
      <c r="G39" s="45"/>
      <c r="H39" s="45"/>
      <c r="I39" s="45" t="str">
        <f>+Autodiagnóstico!E17</f>
        <v xml:space="preserve">Seguimiento al plan anticorrupción </v>
      </c>
      <c r="J39" s="42">
        <v>100</v>
      </c>
      <c r="K39" s="46">
        <f>+Autodiagnóstico!F17</f>
        <v>80</v>
      </c>
      <c r="L39" s="45"/>
      <c r="M39" s="45"/>
      <c r="N39" s="45"/>
      <c r="O39" s="45"/>
      <c r="P39" s="45"/>
      <c r="Q39" s="45"/>
      <c r="R39" s="45"/>
      <c r="S39" s="45"/>
      <c r="T39" s="45"/>
      <c r="U39" s="44"/>
    </row>
    <row r="40" spans="2:21" x14ac:dyDescent="0.2">
      <c r="B40" s="43"/>
      <c r="C40" s="45"/>
      <c r="D40" s="45"/>
      <c r="E40" s="45"/>
      <c r="F40" s="45"/>
      <c r="G40" s="45"/>
      <c r="H40" s="45"/>
      <c r="I40" s="45"/>
      <c r="J40" s="45"/>
      <c r="K40" s="45"/>
      <c r="L40" s="45"/>
      <c r="M40" s="45"/>
      <c r="N40" s="45"/>
      <c r="O40" s="45"/>
      <c r="P40" s="45"/>
      <c r="Q40" s="45"/>
      <c r="R40" s="45"/>
      <c r="S40" s="45"/>
      <c r="T40" s="45"/>
      <c r="U40" s="44"/>
    </row>
    <row r="41" spans="2:21" x14ac:dyDescent="0.2">
      <c r="B41" s="43"/>
      <c r="C41" s="45"/>
      <c r="D41" s="45"/>
      <c r="E41" s="45"/>
      <c r="F41" s="45"/>
      <c r="G41" s="45"/>
      <c r="H41" s="45"/>
      <c r="I41" s="45"/>
      <c r="J41" s="45"/>
      <c r="K41" s="45"/>
      <c r="L41" s="45"/>
      <c r="M41" s="45"/>
      <c r="N41" s="45"/>
      <c r="O41" s="45"/>
      <c r="P41" s="45"/>
      <c r="Q41" s="45"/>
      <c r="R41" s="45"/>
      <c r="S41" s="45"/>
      <c r="T41" s="45"/>
      <c r="U41" s="44"/>
    </row>
    <row r="42" spans="2:21" x14ac:dyDescent="0.2">
      <c r="B42" s="43"/>
      <c r="C42" s="45"/>
      <c r="D42" s="45"/>
      <c r="E42" s="45"/>
      <c r="F42" s="45"/>
      <c r="G42" s="45"/>
      <c r="H42" s="45"/>
      <c r="I42" s="45"/>
      <c r="J42" s="45"/>
      <c r="K42" s="45"/>
      <c r="L42" s="45"/>
      <c r="M42" s="45"/>
      <c r="N42" s="45"/>
      <c r="O42" s="45"/>
      <c r="P42" s="45"/>
      <c r="Q42" s="45"/>
      <c r="R42" s="45"/>
      <c r="S42" s="45"/>
      <c r="T42" s="45"/>
      <c r="U42" s="44"/>
    </row>
    <row r="43" spans="2:21" x14ac:dyDescent="0.2">
      <c r="B43" s="43"/>
      <c r="C43" s="45"/>
      <c r="D43" s="45"/>
      <c r="E43" s="45"/>
      <c r="F43" s="45"/>
      <c r="G43" s="45"/>
      <c r="H43" s="45"/>
      <c r="I43" s="45"/>
      <c r="J43" s="45"/>
      <c r="K43" s="45"/>
      <c r="L43" s="45"/>
      <c r="M43" s="45"/>
      <c r="N43" s="45"/>
      <c r="O43" s="45"/>
      <c r="P43" s="45"/>
      <c r="Q43" s="45"/>
      <c r="R43" s="45"/>
      <c r="S43" s="45"/>
      <c r="T43" s="45"/>
      <c r="U43" s="44"/>
    </row>
    <row r="44" spans="2:21" x14ac:dyDescent="0.2">
      <c r="B44" s="43"/>
      <c r="C44" s="45"/>
      <c r="D44" s="45"/>
      <c r="E44" s="45"/>
      <c r="F44" s="45"/>
      <c r="G44" s="45"/>
      <c r="H44" s="45"/>
      <c r="I44" s="45"/>
      <c r="J44" s="45"/>
      <c r="K44" s="45"/>
      <c r="L44" s="45"/>
      <c r="M44" s="45"/>
      <c r="N44" s="45"/>
      <c r="O44" s="45"/>
      <c r="P44" s="45"/>
      <c r="Q44" s="45"/>
      <c r="R44" s="45"/>
      <c r="S44" s="45"/>
      <c r="T44" s="45"/>
      <c r="U44" s="44"/>
    </row>
    <row r="45" spans="2:21" x14ac:dyDescent="0.2">
      <c r="B45" s="43"/>
      <c r="C45" s="45"/>
      <c r="D45" s="45"/>
      <c r="E45" s="45"/>
      <c r="F45" s="45"/>
      <c r="G45" s="45"/>
      <c r="H45" s="45"/>
      <c r="I45" s="45"/>
      <c r="J45" s="45"/>
      <c r="K45" s="45"/>
      <c r="L45" s="45"/>
      <c r="M45" s="45"/>
      <c r="N45" s="45"/>
      <c r="O45" s="45"/>
      <c r="P45" s="45"/>
      <c r="Q45" s="45"/>
      <c r="R45" s="45"/>
      <c r="S45" s="45"/>
      <c r="T45" s="45"/>
      <c r="U45" s="44"/>
    </row>
    <row r="46" spans="2:21" x14ac:dyDescent="0.2">
      <c r="B46" s="43"/>
      <c r="C46" s="45"/>
      <c r="D46" s="45"/>
      <c r="E46" s="45"/>
      <c r="F46" s="45"/>
      <c r="G46" s="45"/>
      <c r="H46" s="45"/>
      <c r="I46" s="45"/>
      <c r="J46" s="45"/>
      <c r="K46" s="45"/>
      <c r="L46" s="45"/>
      <c r="M46" s="45"/>
      <c r="N46" s="45"/>
      <c r="O46" s="45"/>
      <c r="P46" s="45"/>
      <c r="Q46" s="45"/>
      <c r="R46" s="45"/>
      <c r="S46" s="45"/>
      <c r="T46" s="45"/>
      <c r="U46" s="44"/>
    </row>
    <row r="47" spans="2:21" x14ac:dyDescent="0.2">
      <c r="B47" s="43"/>
      <c r="C47" s="45"/>
      <c r="D47" s="45"/>
      <c r="E47" s="45"/>
      <c r="F47" s="45"/>
      <c r="G47" s="45"/>
      <c r="H47" s="45"/>
      <c r="I47" s="45"/>
      <c r="J47" s="45"/>
      <c r="K47" s="45"/>
      <c r="L47" s="45"/>
      <c r="M47" s="45"/>
      <c r="N47" s="45"/>
      <c r="O47" s="45"/>
      <c r="P47" s="45"/>
      <c r="Q47" s="45"/>
      <c r="R47" s="45"/>
      <c r="S47" s="45"/>
      <c r="T47" s="45"/>
      <c r="U47" s="44"/>
    </row>
    <row r="48" spans="2:21" x14ac:dyDescent="0.2">
      <c r="B48" s="43"/>
      <c r="C48" s="45"/>
      <c r="D48" s="45"/>
      <c r="E48" s="45"/>
      <c r="F48" s="45"/>
      <c r="G48" s="45"/>
      <c r="H48" s="45"/>
      <c r="I48" s="45"/>
      <c r="J48" s="45"/>
      <c r="K48" s="45"/>
      <c r="L48" s="45"/>
      <c r="M48" s="45"/>
      <c r="N48" s="45"/>
      <c r="O48" s="45"/>
      <c r="P48" s="45"/>
      <c r="Q48" s="45"/>
      <c r="R48" s="45"/>
      <c r="S48" s="45"/>
      <c r="T48" s="45"/>
      <c r="U48" s="44"/>
    </row>
    <row r="49" spans="2:21" x14ac:dyDescent="0.2">
      <c r="B49" s="43"/>
      <c r="C49" s="45"/>
      <c r="D49" s="45"/>
      <c r="E49" s="45"/>
      <c r="F49" s="45"/>
      <c r="G49" s="45"/>
      <c r="H49" s="45"/>
      <c r="I49" s="45"/>
      <c r="J49" s="45"/>
      <c r="K49" s="45"/>
      <c r="L49" s="45"/>
      <c r="M49" s="45"/>
      <c r="N49" s="45"/>
      <c r="O49" s="45"/>
      <c r="P49" s="45"/>
      <c r="Q49" s="45"/>
      <c r="R49" s="45"/>
      <c r="S49" s="45"/>
      <c r="T49" s="45"/>
      <c r="U49" s="44"/>
    </row>
    <row r="50" spans="2:21" x14ac:dyDescent="0.2">
      <c r="B50" s="43"/>
      <c r="C50" s="45"/>
      <c r="D50" s="45"/>
      <c r="E50" s="45"/>
      <c r="F50" s="45"/>
      <c r="G50" s="45"/>
      <c r="H50" s="45"/>
      <c r="I50" s="45"/>
      <c r="J50" s="45"/>
      <c r="K50" s="45"/>
      <c r="L50" s="45"/>
      <c r="M50" s="45"/>
      <c r="N50" s="45"/>
      <c r="O50" s="45"/>
      <c r="P50" s="45"/>
      <c r="Q50" s="45"/>
      <c r="R50" s="45"/>
      <c r="S50" s="45"/>
      <c r="T50" s="45"/>
      <c r="U50" s="44"/>
    </row>
    <row r="51" spans="2:21" x14ac:dyDescent="0.2">
      <c r="B51" s="43"/>
      <c r="C51" s="45"/>
      <c r="D51" s="45"/>
      <c r="E51" s="45"/>
      <c r="F51" s="45"/>
      <c r="G51" s="45"/>
      <c r="H51" s="45"/>
      <c r="I51" s="45"/>
      <c r="J51" s="45"/>
      <c r="K51" s="45"/>
      <c r="L51" s="45"/>
      <c r="M51" s="45"/>
      <c r="N51" s="45"/>
      <c r="O51" s="45"/>
      <c r="P51" s="45"/>
      <c r="Q51" s="45"/>
      <c r="R51" s="45"/>
      <c r="S51" s="45"/>
      <c r="T51" s="45"/>
      <c r="U51" s="44"/>
    </row>
    <row r="52" spans="2:21" ht="15" thickBot="1" x14ac:dyDescent="0.25">
      <c r="B52" s="47"/>
      <c r="C52" s="48"/>
      <c r="D52" s="48"/>
      <c r="E52" s="48"/>
      <c r="F52" s="48"/>
      <c r="G52" s="48"/>
      <c r="H52" s="48"/>
      <c r="I52" s="48"/>
      <c r="J52" s="48"/>
      <c r="K52" s="48"/>
      <c r="L52" s="48"/>
      <c r="M52" s="48"/>
      <c r="N52" s="48"/>
      <c r="O52" s="48"/>
      <c r="P52" s="48"/>
      <c r="Q52" s="48"/>
      <c r="R52" s="48"/>
      <c r="S52" s="48"/>
      <c r="T52" s="48"/>
      <c r="U52" s="49"/>
    </row>
    <row r="53" spans="2:21" x14ac:dyDescent="0.2"/>
    <row r="54" spans="2:21" x14ac:dyDescent="0.2"/>
    <row r="55" spans="2:21" x14ac:dyDescent="0.2"/>
    <row r="56" spans="2:21" x14ac:dyDescent="0.2">
      <c r="C56" s="50"/>
      <c r="D56" s="51"/>
      <c r="E56" s="51"/>
      <c r="F56" s="51"/>
      <c r="O56" s="52"/>
      <c r="P56" s="53"/>
    </row>
    <row r="57" spans="2:21" x14ac:dyDescent="0.2">
      <c r="O57" s="52"/>
      <c r="P57" s="53"/>
    </row>
    <row r="58" spans="2:21" x14ac:dyDescent="0.2">
      <c r="O58" s="52"/>
      <c r="P58" s="53"/>
    </row>
    <row r="59" spans="2:21" x14ac:dyDescent="0.2"/>
    <row r="60" spans="2:21" ht="18" x14ac:dyDescent="0.25">
      <c r="K60" s="182" t="s">
        <v>26</v>
      </c>
      <c r="L60" s="182"/>
    </row>
    <row r="61" spans="2:21" x14ac:dyDescent="0.2"/>
    <row r="62" spans="2:2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3">
    <mergeCell ref="C3:T3"/>
    <mergeCell ref="K30:N30"/>
    <mergeCell ref="K60:L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51"/>
  <sheetViews>
    <sheetView showGridLines="0" topLeftCell="E13" zoomScale="80" zoomScaleNormal="80" workbookViewId="0">
      <selection activeCell="K16" sqref="K16"/>
    </sheetView>
  </sheetViews>
  <sheetFormatPr baseColWidth="10" defaultColWidth="0" defaultRowHeight="14.25" zeroHeight="1" x14ac:dyDescent="0.25"/>
  <cols>
    <col min="1" max="1" width="1.7109375" style="1" customWidth="1"/>
    <col min="2" max="2" width="1.5703125" style="3" customWidth="1"/>
    <col min="3" max="3" width="24.7109375" style="1" customWidth="1"/>
    <col min="4" max="4" width="26.85546875" style="1" customWidth="1"/>
    <col min="5" max="5" width="51" style="4" customWidth="1"/>
    <col min="6" max="6" width="15.5703125" style="4" customWidth="1"/>
    <col min="7" max="7" width="37.42578125" style="1" customWidth="1"/>
    <col min="8" max="8" width="24.42578125" style="1" customWidth="1"/>
    <col min="9" max="10" width="30.7109375" style="1" customWidth="1"/>
    <col min="11" max="11" width="27.85546875" style="1" customWidth="1"/>
    <col min="12" max="12" width="1.42578125" style="1" customWidth="1"/>
    <col min="13" max="13" width="4.5703125" style="1" customWidth="1"/>
    <col min="14" max="22" width="0" style="1" hidden="1" customWidth="1"/>
    <col min="23" max="16384" width="11.42578125" style="1" hidden="1"/>
  </cols>
  <sheetData>
    <row r="1" spans="2:12" ht="8.25" customHeight="1" thickBot="1" x14ac:dyDescent="0.3"/>
    <row r="2" spans="2:12" ht="93" customHeight="1" x14ac:dyDescent="0.25">
      <c r="B2" s="24"/>
      <c r="C2" s="25"/>
      <c r="D2" s="25"/>
      <c r="E2" s="26"/>
      <c r="F2" s="26"/>
      <c r="G2" s="25"/>
      <c r="H2" s="25"/>
      <c r="I2" s="25"/>
      <c r="J2" s="25"/>
      <c r="K2" s="25"/>
      <c r="L2" s="27"/>
    </row>
    <row r="3" spans="2:12" ht="25.5" x14ac:dyDescent="0.25">
      <c r="B3" s="28"/>
      <c r="C3" s="158" t="s">
        <v>77</v>
      </c>
      <c r="D3" s="159"/>
      <c r="E3" s="159"/>
      <c r="F3" s="159"/>
      <c r="G3" s="159"/>
      <c r="H3" s="159"/>
      <c r="I3" s="159"/>
      <c r="J3" s="159"/>
      <c r="K3" s="159"/>
      <c r="L3" s="29"/>
    </row>
    <row r="4" spans="2:12" ht="12" customHeight="1" thickBot="1" x14ac:dyDescent="0.3">
      <c r="B4" s="28"/>
      <c r="C4" s="7"/>
      <c r="D4" s="7"/>
      <c r="E4" s="8"/>
      <c r="F4" s="8"/>
      <c r="G4" s="7"/>
      <c r="H4" s="7"/>
      <c r="I4" s="7"/>
      <c r="J4" s="7"/>
      <c r="K4" s="7"/>
      <c r="L4" s="29"/>
    </row>
    <row r="5" spans="2:12" ht="24" customHeight="1" thickTop="1" x14ac:dyDescent="0.25">
      <c r="B5" s="28"/>
      <c r="C5" s="183" t="s">
        <v>62</v>
      </c>
      <c r="D5" s="185" t="s">
        <v>34</v>
      </c>
      <c r="E5" s="185" t="s">
        <v>1</v>
      </c>
      <c r="F5" s="196" t="s">
        <v>25</v>
      </c>
      <c r="G5" s="192" t="s">
        <v>0</v>
      </c>
      <c r="H5" s="190" t="s">
        <v>67</v>
      </c>
      <c r="I5" s="188" t="s">
        <v>68</v>
      </c>
      <c r="J5" s="188" t="s">
        <v>69</v>
      </c>
      <c r="K5" s="188" t="s">
        <v>70</v>
      </c>
      <c r="L5" s="29"/>
    </row>
    <row r="6" spans="2:12" ht="36" customHeight="1" thickBot="1" x14ac:dyDescent="0.3">
      <c r="B6" s="30"/>
      <c r="C6" s="184"/>
      <c r="D6" s="186"/>
      <c r="E6" s="187"/>
      <c r="F6" s="197"/>
      <c r="G6" s="193"/>
      <c r="H6" s="191"/>
      <c r="I6" s="189"/>
      <c r="J6" s="189"/>
      <c r="K6" s="189"/>
      <c r="L6" s="29"/>
    </row>
    <row r="7" spans="2:12" ht="69.75" customHeight="1" thickTop="1" thickBot="1" x14ac:dyDescent="0.3">
      <c r="B7" s="198"/>
      <c r="C7" s="202" t="str">
        <f>+Autodiagnóstico!C10</f>
        <v>Plan Anticorrupción</v>
      </c>
      <c r="D7" s="194" t="str">
        <f>+Autodiagnóstico!E10</f>
        <v xml:space="preserve">Planeación </v>
      </c>
      <c r="E7" s="111" t="str">
        <f>+Autodiagnóstico!G10</f>
        <v xml:space="preserve">Dentro de los temas que se trataron en el Comité Institucional de Desarrollo Administrativo, la entidad tiene en cuenta el mapa de riesgos de corrupción </v>
      </c>
      <c r="F7" s="117">
        <f>+Autodiagnóstico!H10</f>
        <v>90</v>
      </c>
      <c r="G7" s="120"/>
      <c r="H7" s="121"/>
      <c r="I7" s="139" t="s">
        <v>101</v>
      </c>
      <c r="J7" s="109" t="s">
        <v>111</v>
      </c>
      <c r="K7" s="110" t="s">
        <v>112</v>
      </c>
      <c r="L7" s="29"/>
    </row>
    <row r="8" spans="2:12" ht="68.25" customHeight="1" thickTop="1" thickBot="1" x14ac:dyDescent="0.3">
      <c r="B8" s="198"/>
      <c r="C8" s="203"/>
      <c r="D8" s="195"/>
      <c r="E8" s="112" t="str">
        <f>+Autodiagnóstico!G11</f>
        <v>Dentro de los componentes de política incluidos en el Plan de Acción Anual, la entidad tiene en cuenta el mapa de riesgos de corrupción</v>
      </c>
      <c r="F8" s="118">
        <f>+Autodiagnóstico!H11</f>
        <v>80</v>
      </c>
      <c r="G8" s="122" t="s">
        <v>66</v>
      </c>
      <c r="H8" s="123"/>
      <c r="I8" s="77" t="s">
        <v>102</v>
      </c>
      <c r="J8" s="109" t="s">
        <v>111</v>
      </c>
      <c r="K8" s="35" t="s">
        <v>112</v>
      </c>
      <c r="L8" s="29"/>
    </row>
    <row r="9" spans="2:12" ht="72.75" customHeight="1" thickTop="1" thickBot="1" x14ac:dyDescent="0.3">
      <c r="B9" s="198"/>
      <c r="C9" s="203"/>
      <c r="D9" s="195" t="str">
        <f>+Autodiagnóstico!E12</f>
        <v xml:space="preserve">Publicación </v>
      </c>
      <c r="E9" s="112" t="str">
        <f>+Autodiagnóstico!G12</f>
        <v>La Entidad publica en su sitio web oficial, en la sección de Transparencia y acceso a información, el plan anti-corrupción y de servicio al ciudadano junto con el informe de seguimiento al Plan Anticorrupción y de Atención al Ciudadano</v>
      </c>
      <c r="F9" s="118">
        <f>+Autodiagnóstico!H12</f>
        <v>70</v>
      </c>
      <c r="G9" s="122"/>
      <c r="H9" s="123"/>
      <c r="I9" s="77" t="s">
        <v>103</v>
      </c>
      <c r="J9" s="109" t="s">
        <v>111</v>
      </c>
      <c r="K9" s="35" t="s">
        <v>112</v>
      </c>
      <c r="L9" s="29"/>
    </row>
    <row r="10" spans="2:12" ht="70.5" customHeight="1" thickTop="1" thickBot="1" x14ac:dyDescent="0.3">
      <c r="B10" s="198"/>
      <c r="C10" s="203"/>
      <c r="D10" s="201"/>
      <c r="E10" s="112" t="str">
        <f>+Autodiagnóstico!G13</f>
        <v>Dentro de  los componentes del Plan Anticorrupción y de Atención al Ciudadano que la Entidad publicó en su sitio web oficial, se encuentra el mapa de riesgos de corrupción y las medidas para mitigarlos</v>
      </c>
      <c r="F10" s="118">
        <f>+Autodiagnóstico!H13</f>
        <v>100</v>
      </c>
      <c r="G10" s="122" t="s">
        <v>53</v>
      </c>
      <c r="H10" s="123" t="s">
        <v>59</v>
      </c>
      <c r="I10" s="77" t="s">
        <v>104</v>
      </c>
      <c r="J10" s="109" t="s">
        <v>111</v>
      </c>
      <c r="K10" s="35" t="s">
        <v>112</v>
      </c>
      <c r="L10" s="29"/>
    </row>
    <row r="11" spans="2:12" ht="70.5" customHeight="1" thickTop="1" thickBot="1" x14ac:dyDescent="0.3">
      <c r="B11" s="198"/>
      <c r="C11" s="203"/>
      <c r="D11" s="137" t="str">
        <f>+Autodiagnóstico!E14</f>
        <v xml:space="preserve">Construcción mapa de riesgos de corrupción </v>
      </c>
      <c r="E11" s="112" t="str">
        <f>+Autodiagnóstico!G14</f>
        <v xml:space="preserve">En la construcción del Mapa de Riesgos de Corrupción  se adelantó un proceso participativo en el que se invitó a ciudadanos, usuarios o grupos de interés  y responsables de los procesos de la Entidad junto con sus equipos </v>
      </c>
      <c r="F11" s="118">
        <f>+Autodiagnóstico!H14</f>
        <v>70</v>
      </c>
      <c r="G11" s="124" t="s">
        <v>54</v>
      </c>
      <c r="H11" s="123" t="s">
        <v>59</v>
      </c>
      <c r="I11" s="77" t="s">
        <v>105</v>
      </c>
      <c r="J11" s="109" t="s">
        <v>111</v>
      </c>
      <c r="K11" s="35" t="s">
        <v>112</v>
      </c>
      <c r="L11" s="29"/>
    </row>
    <row r="12" spans="2:12" ht="46.5" customHeight="1" thickTop="1" thickBot="1" x14ac:dyDescent="0.3">
      <c r="B12" s="198"/>
      <c r="C12" s="203"/>
      <c r="D12" s="138" t="str">
        <f>+Autodiagnóstico!E15</f>
        <v xml:space="preserve">Seguimiento al mapa de riesgos de corrupción </v>
      </c>
      <c r="E12" s="112" t="str">
        <f>+Autodiagnóstico!G15</f>
        <v>La entidad hace seguimiento al Mapa de Riesgos de Corrupción en el tiempo prudente establecido</v>
      </c>
      <c r="F12" s="118">
        <f>+Autodiagnóstico!H15</f>
        <v>80</v>
      </c>
      <c r="G12" s="122" t="s">
        <v>55</v>
      </c>
      <c r="H12" s="123" t="s">
        <v>59</v>
      </c>
      <c r="I12" s="77" t="s">
        <v>106</v>
      </c>
      <c r="J12" s="109" t="s">
        <v>111</v>
      </c>
      <c r="K12" s="35" t="s">
        <v>112</v>
      </c>
      <c r="L12" s="29"/>
    </row>
    <row r="13" spans="2:12" ht="51" customHeight="1" thickTop="1" thickBot="1" x14ac:dyDescent="0.3">
      <c r="B13" s="198"/>
      <c r="C13" s="203"/>
      <c r="D13" s="138" t="str">
        <f>+Autodiagnóstico!E16</f>
        <v xml:space="preserve">Integridad </v>
      </c>
      <c r="E13" s="112" t="str">
        <f>+Autodiagnóstico!G16</f>
        <v>La entidad no presenta actos de corrupción en ninguna de sus formas</v>
      </c>
      <c r="F13" s="118">
        <f>+Autodiagnóstico!H16</f>
        <v>80</v>
      </c>
      <c r="G13" s="122" t="s">
        <v>60</v>
      </c>
      <c r="H13" s="123"/>
      <c r="I13" s="77" t="s">
        <v>110</v>
      </c>
      <c r="J13" s="109" t="s">
        <v>111</v>
      </c>
      <c r="K13" s="35" t="s">
        <v>112</v>
      </c>
      <c r="L13" s="29"/>
    </row>
    <row r="14" spans="2:12" ht="69.75" customHeight="1" thickTop="1" thickBot="1" x14ac:dyDescent="0.3">
      <c r="B14" s="198"/>
      <c r="C14" s="203"/>
      <c r="D14" s="199" t="str">
        <f>+Autodiagnóstico!E17</f>
        <v xml:space="preserve">Seguimiento al plan anticorrupción </v>
      </c>
      <c r="E14" s="112" t="str">
        <f>+Autodiagnóstico!G17</f>
        <v>La entidad realizo seguimiento y control al mapa de riesgos de corrupción y las medidas para mitigarlos</v>
      </c>
      <c r="F14" s="118">
        <f>+Autodiagnóstico!H17</f>
        <v>90</v>
      </c>
      <c r="G14" s="125" t="s">
        <v>56</v>
      </c>
      <c r="H14" s="123" t="s">
        <v>59</v>
      </c>
      <c r="I14" s="140" t="s">
        <v>107</v>
      </c>
      <c r="J14" s="109" t="s">
        <v>111</v>
      </c>
      <c r="K14" s="35" t="s">
        <v>112</v>
      </c>
      <c r="L14" s="29"/>
    </row>
    <row r="15" spans="2:12" ht="65.25" customHeight="1" thickTop="1" thickBot="1" x14ac:dyDescent="0.3">
      <c r="B15" s="198"/>
      <c r="C15" s="203"/>
      <c r="D15" s="199"/>
      <c r="E15" s="112" t="str">
        <f>+Autodiagnóstico!G18</f>
        <v xml:space="preserve">El seguimiento al Plan Anticorrupción y de Atención al Ciudadano fue realizado por los encargados del proceso y en los tiempos establecidos </v>
      </c>
      <c r="F15" s="118">
        <f>+Autodiagnóstico!H18</f>
        <v>80</v>
      </c>
      <c r="G15" s="122" t="s">
        <v>57</v>
      </c>
      <c r="H15" s="123" t="s">
        <v>59</v>
      </c>
      <c r="I15" s="77" t="s">
        <v>108</v>
      </c>
      <c r="J15" s="109" t="s">
        <v>111</v>
      </c>
      <c r="K15" s="35" t="s">
        <v>112</v>
      </c>
      <c r="L15" s="29"/>
    </row>
    <row r="16" spans="2:12" ht="95.25" customHeight="1" thickTop="1" x14ac:dyDescent="0.25">
      <c r="B16" s="198"/>
      <c r="C16" s="204"/>
      <c r="D16" s="200"/>
      <c r="E16" s="113" t="str">
        <f>+Autodiagnóstico!G19</f>
        <v>Del seguimiento realizado surgieron acciones de mejora al Plan Anticorrupción y de Atención al Ciudadano</v>
      </c>
      <c r="F16" s="119">
        <f>+Autodiagnóstico!H19</f>
        <v>70</v>
      </c>
      <c r="G16" s="126" t="s">
        <v>58</v>
      </c>
      <c r="H16" s="123" t="s">
        <v>59</v>
      </c>
      <c r="I16" s="78" t="s">
        <v>109</v>
      </c>
      <c r="J16" s="109" t="s">
        <v>111</v>
      </c>
      <c r="K16" s="36" t="s">
        <v>112</v>
      </c>
      <c r="L16" s="29"/>
    </row>
    <row r="17" spans="2:12" ht="9" customHeight="1" thickBot="1" x14ac:dyDescent="0.3">
      <c r="B17" s="31"/>
      <c r="C17" s="32"/>
      <c r="D17" s="32"/>
      <c r="E17" s="114"/>
      <c r="F17" s="33"/>
      <c r="G17" s="32"/>
      <c r="H17" s="32"/>
      <c r="I17" s="32"/>
      <c r="J17" s="32"/>
      <c r="K17" s="32"/>
      <c r="L17" s="34"/>
    </row>
    <row r="18" spans="2:12" x14ac:dyDescent="0.25"/>
    <row r="19" spans="2:12" x14ac:dyDescent="0.25"/>
    <row r="20" spans="2:12" x14ac:dyDescent="0.25"/>
    <row r="21" spans="2:12" x14ac:dyDescent="0.25"/>
    <row r="22" spans="2:12" x14ac:dyDescent="0.25"/>
    <row r="23" spans="2:12" x14ac:dyDescent="0.25"/>
    <row r="24" spans="2:12" x14ac:dyDescent="0.25"/>
    <row r="25" spans="2:12" ht="18" x14ac:dyDescent="0.25">
      <c r="G25" s="80" t="s">
        <v>26</v>
      </c>
    </row>
    <row r="26" spans="2:12" x14ac:dyDescent="0.25"/>
    <row r="27" spans="2:12" hidden="1" x14ac:dyDescent="0.25"/>
    <row r="28" spans="2:12" hidden="1" x14ac:dyDescent="0.25"/>
    <row r="29" spans="2:12" hidden="1" x14ac:dyDescent="0.25"/>
    <row r="30" spans="2:12" hidden="1" x14ac:dyDescent="0.25"/>
    <row r="31" spans="2:12" hidden="1" x14ac:dyDescent="0.25"/>
    <row r="32" spans="2:1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sheetData>
  <protectedRanges>
    <protectedRange sqref="I7:K16" name="Planeacion"/>
  </protectedRanges>
  <mergeCells count="15">
    <mergeCell ref="D7:D8"/>
    <mergeCell ref="F5:F6"/>
    <mergeCell ref="B7:B16"/>
    <mergeCell ref="D14:D16"/>
    <mergeCell ref="D9:D10"/>
    <mergeCell ref="C7:C16"/>
    <mergeCell ref="C3:K3"/>
    <mergeCell ref="C5:C6"/>
    <mergeCell ref="D5:D6"/>
    <mergeCell ref="E5:E6"/>
    <mergeCell ref="K5:K6"/>
    <mergeCell ref="I5:I6"/>
    <mergeCell ref="J5:J6"/>
    <mergeCell ref="H5:H6"/>
    <mergeCell ref="G5:G6"/>
  </mergeCells>
  <conditionalFormatting sqref="F7:F16">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I7:K16">
    <cfRule type="expression" dxfId="0" priority="93">
      <formula>$F$7:$F$16&gt;80</formula>
    </cfRule>
  </conditionalFormatting>
  <dataValidations count="1">
    <dataValidation type="whole" allowBlank="1" showInputMessage="1" showErrorMessage="1" error="ERROR. NO DEBE DILIGENCIAR ESTAS CELDAS" sqref="F7:F16">
      <formula1>111111111111</formula1>
      <formula2>11111111111111100</formula2>
    </dataValidation>
  </dataValidations>
  <pageMargins left="0.70866141732283472" right="0.70866141732283472" top="0.74803149606299213" bottom="0.74803149606299213" header="0.31496062992125984" footer="0.31496062992125984"/>
  <pageSetup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Windows 10</cp:lastModifiedBy>
  <cp:lastPrinted>2017-05-09T13:51:44Z</cp:lastPrinted>
  <dcterms:created xsi:type="dcterms:W3CDTF">2016-12-25T14:51:07Z</dcterms:created>
  <dcterms:modified xsi:type="dcterms:W3CDTF">2021-11-15T16:04:59Z</dcterms:modified>
</cp:coreProperties>
</file>